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3" l="1"/>
  <c r="F43" i="3"/>
  <c r="D38" i="3"/>
  <c r="H34" i="3"/>
  <c r="D34" i="3"/>
  <c r="G24" i="3"/>
  <c r="H24" i="3"/>
  <c r="M24" i="3"/>
  <c r="N24" i="3"/>
  <c r="P24" i="3"/>
  <c r="Q24" i="3"/>
  <c r="T24" i="3"/>
  <c r="W24" i="3"/>
  <c r="Z24" i="3"/>
  <c r="AC24" i="3"/>
  <c r="AE24" i="3"/>
  <c r="AF24" i="3"/>
  <c r="AI24" i="3"/>
  <c r="AL24" i="3"/>
  <c r="AR24" i="3"/>
  <c r="AX24" i="3"/>
  <c r="BA24" i="3"/>
  <c r="BD24" i="3"/>
  <c r="BG24" i="3"/>
  <c r="BI24" i="3"/>
  <c r="BJ24" i="3"/>
  <c r="BL24" i="3"/>
  <c r="BM24" i="3"/>
  <c r="BO24" i="3"/>
  <c r="BP24" i="3"/>
  <c r="BS24" i="3"/>
  <c r="BV24" i="3"/>
  <c r="BY24" i="3"/>
  <c r="CA24" i="3"/>
  <c r="CB24" i="3"/>
  <c r="CN24" i="3"/>
  <c r="CP24" i="3"/>
  <c r="CQ24" i="3"/>
  <c r="CT24" i="3"/>
  <c r="CV24" i="3"/>
  <c r="CW24" i="3"/>
  <c r="CY24" i="3"/>
  <c r="CZ24" i="3"/>
  <c r="DB24" i="3"/>
  <c r="DC24" i="3"/>
  <c r="DE24" i="3"/>
  <c r="DF24" i="3"/>
  <c r="DI24" i="3"/>
  <c r="DK24" i="3"/>
  <c r="DL24" i="3"/>
  <c r="DO24" i="3"/>
  <c r="DQ24" i="3"/>
  <c r="DR24" i="3"/>
  <c r="DT24" i="3"/>
  <c r="DU24" i="3"/>
  <c r="EO24" i="3"/>
  <c r="EP24" i="3"/>
  <c r="ER24" i="3"/>
  <c r="ES24" i="3"/>
  <c r="EU24" i="3"/>
  <c r="EV24" i="3"/>
  <c r="EX24" i="3"/>
  <c r="EY24" i="3"/>
  <c r="FB24" i="3"/>
  <c r="FD24" i="3"/>
  <c r="FE24" i="3"/>
  <c r="FJ24" i="3"/>
  <c r="FK24" i="3"/>
  <c r="C23" i="3" l="1"/>
  <c r="C24" i="3" s="1"/>
  <c r="D23" i="3"/>
  <c r="D24" i="3" s="1"/>
  <c r="E23" i="3"/>
  <c r="E24" i="3" s="1"/>
  <c r="F23" i="3"/>
  <c r="F24" i="3" s="1"/>
  <c r="G23" i="3"/>
  <c r="H23" i="3"/>
  <c r="I23" i="3"/>
  <c r="I24" i="3" s="1"/>
  <c r="J23" i="3"/>
  <c r="J24" i="3" s="1"/>
  <c r="K23" i="3"/>
  <c r="K24" i="3" s="1"/>
  <c r="L23" i="3"/>
  <c r="L24" i="3" s="1"/>
  <c r="M23" i="3"/>
  <c r="N23" i="3"/>
  <c r="O23" i="3"/>
  <c r="O24" i="3" s="1"/>
  <c r="P23" i="3"/>
  <c r="Q23" i="3"/>
  <c r="R23" i="3"/>
  <c r="R24" i="3" s="1"/>
  <c r="S23" i="3"/>
  <c r="S24" i="3" s="1"/>
  <c r="T23" i="3"/>
  <c r="U23" i="3"/>
  <c r="U24" i="3" s="1"/>
  <c r="V23" i="3"/>
  <c r="V24" i="3" s="1"/>
  <c r="W23" i="3"/>
  <c r="X23" i="3"/>
  <c r="X24" i="3" s="1"/>
  <c r="Y23" i="3"/>
  <c r="Y24" i="3" s="1"/>
  <c r="Z23" i="3"/>
  <c r="AA23" i="3"/>
  <c r="AA24" i="3" s="1"/>
  <c r="AB23" i="3"/>
  <c r="AB24" i="3" s="1"/>
  <c r="AC23" i="3"/>
  <c r="AD23" i="3"/>
  <c r="AD24" i="3" s="1"/>
  <c r="AE23" i="3"/>
  <c r="AF23" i="3"/>
  <c r="AG23" i="3"/>
  <c r="AG24" i="3" s="1"/>
  <c r="AH23" i="3"/>
  <c r="AH24" i="3" s="1"/>
  <c r="AI23" i="3"/>
  <c r="AJ23" i="3"/>
  <c r="AJ24" i="3" s="1"/>
  <c r="AK23" i="3"/>
  <c r="AK24" i="3" s="1"/>
  <c r="AL23" i="3"/>
  <c r="AM23" i="3"/>
  <c r="AM24" i="3" s="1"/>
  <c r="AN23" i="3"/>
  <c r="AN24" i="3" s="1"/>
  <c r="AO23" i="3"/>
  <c r="AO24" i="3" s="1"/>
  <c r="AP23" i="3"/>
  <c r="AP24" i="3" s="1"/>
  <c r="AQ23" i="3"/>
  <c r="AQ24" i="3" s="1"/>
  <c r="AR23" i="3"/>
  <c r="AS23" i="3"/>
  <c r="AS24" i="3" s="1"/>
  <c r="AT23" i="3"/>
  <c r="AT24" i="3" s="1"/>
  <c r="AU23" i="3"/>
  <c r="AU24" i="3" s="1"/>
  <c r="AV23" i="3"/>
  <c r="AV24" i="3" s="1"/>
  <c r="AW23" i="3"/>
  <c r="AW24" i="3" s="1"/>
  <c r="AX23" i="3"/>
  <c r="AY23" i="3"/>
  <c r="AY24" i="3" s="1"/>
  <c r="AZ23" i="3"/>
  <c r="AZ24" i="3" s="1"/>
  <c r="BA23" i="3"/>
  <c r="BB23" i="3"/>
  <c r="BB24" i="3" s="1"/>
  <c r="BC23" i="3"/>
  <c r="BC24" i="3" s="1"/>
  <c r="BD23" i="3"/>
  <c r="BE23" i="3"/>
  <c r="BE24" i="3" s="1"/>
  <c r="BF23" i="3"/>
  <c r="BF24" i="3" s="1"/>
  <c r="BG23" i="3"/>
  <c r="BH23" i="3"/>
  <c r="BH24" i="3" s="1"/>
  <c r="BI23" i="3"/>
  <c r="BJ23" i="3"/>
  <c r="BK23" i="3"/>
  <c r="BK24" i="3" s="1"/>
  <c r="BL23" i="3"/>
  <c r="BM23" i="3"/>
  <c r="BN23" i="3"/>
  <c r="BN24" i="3" s="1"/>
  <c r="BO23" i="3"/>
  <c r="BP23" i="3"/>
  <c r="BQ23" i="3"/>
  <c r="BQ24" i="3" s="1"/>
  <c r="BR23" i="3"/>
  <c r="BR24" i="3" s="1"/>
  <c r="BS23" i="3"/>
  <c r="BT23" i="3"/>
  <c r="BT24" i="3" s="1"/>
  <c r="BU23" i="3"/>
  <c r="BU24" i="3" s="1"/>
  <c r="BV23" i="3"/>
  <c r="BW23" i="3"/>
  <c r="BW24" i="3" s="1"/>
  <c r="BX23" i="3"/>
  <c r="BX24" i="3" s="1"/>
  <c r="BY23" i="3"/>
  <c r="BZ23" i="3"/>
  <c r="BZ24" i="3" s="1"/>
  <c r="CA23" i="3"/>
  <c r="CB23" i="3"/>
  <c r="CC23" i="3"/>
  <c r="CC24" i="3" s="1"/>
  <c r="CD23" i="3"/>
  <c r="CD24" i="3" s="1"/>
  <c r="CE23" i="3"/>
  <c r="CE24" i="3" s="1"/>
  <c r="CF23" i="3"/>
  <c r="CF24" i="3" s="1"/>
  <c r="CG23" i="3"/>
  <c r="CG24" i="3" s="1"/>
  <c r="CH23" i="3"/>
  <c r="CH24" i="3" s="1"/>
  <c r="CI23" i="3"/>
  <c r="CI24" i="3" s="1"/>
  <c r="CJ23" i="3"/>
  <c r="CJ24" i="3" s="1"/>
  <c r="CK23" i="3"/>
  <c r="CK24" i="3" s="1"/>
  <c r="CL23" i="3"/>
  <c r="CL24" i="3" s="1"/>
  <c r="CM23" i="3"/>
  <c r="CM24" i="3" s="1"/>
  <c r="CN23" i="3"/>
  <c r="CO23" i="3"/>
  <c r="CO24" i="3" s="1"/>
  <c r="CP23" i="3"/>
  <c r="CQ23" i="3"/>
  <c r="CR23" i="3"/>
  <c r="CR24" i="3" s="1"/>
  <c r="CS23" i="3"/>
  <c r="CS24" i="3" s="1"/>
  <c r="CT23" i="3"/>
  <c r="CU23" i="3"/>
  <c r="CU24" i="3" s="1"/>
  <c r="CV23" i="3"/>
  <c r="CW23" i="3"/>
  <c r="CX23" i="3"/>
  <c r="CX24" i="3" s="1"/>
  <c r="CY23" i="3"/>
  <c r="CZ23" i="3"/>
  <c r="DA23" i="3"/>
  <c r="DA24" i="3" s="1"/>
  <c r="DB23" i="3"/>
  <c r="DC23" i="3"/>
  <c r="DD23" i="3"/>
  <c r="DD24" i="3" s="1"/>
  <c r="DE23" i="3"/>
  <c r="DF23" i="3"/>
  <c r="DG23" i="3"/>
  <c r="DG24" i="3" s="1"/>
  <c r="DH23" i="3"/>
  <c r="DH24" i="3" s="1"/>
  <c r="DI23" i="3"/>
  <c r="DJ23" i="3"/>
  <c r="DJ24" i="3" s="1"/>
  <c r="DK23" i="3"/>
  <c r="DL23" i="3"/>
  <c r="DM23" i="3"/>
  <c r="DM24" i="3" s="1"/>
  <c r="DN23" i="3"/>
  <c r="DN24" i="3" s="1"/>
  <c r="DO23" i="3"/>
  <c r="DP23" i="3"/>
  <c r="DP24" i="3" s="1"/>
  <c r="DQ23" i="3"/>
  <c r="DR23" i="3"/>
  <c r="DS23" i="3"/>
  <c r="DS24" i="3" s="1"/>
  <c r="DT23" i="3"/>
  <c r="DU23" i="3"/>
  <c r="DV23" i="3"/>
  <c r="DV24" i="3" s="1"/>
  <c r="DW23" i="3"/>
  <c r="DW24" i="3" s="1"/>
  <c r="DX23" i="3"/>
  <c r="DX24" i="3" s="1"/>
  <c r="DY23" i="3"/>
  <c r="DY24" i="3" s="1"/>
  <c r="DZ23" i="3"/>
  <c r="DZ24" i="3" s="1"/>
  <c r="EA23" i="3"/>
  <c r="EA24" i="3" s="1"/>
  <c r="EB23" i="3"/>
  <c r="EB24" i="3" s="1"/>
  <c r="EC23" i="3"/>
  <c r="EC24" i="3" s="1"/>
  <c r="ED23" i="3"/>
  <c r="ED24" i="3" s="1"/>
  <c r="EE23" i="3"/>
  <c r="EE24" i="3" s="1"/>
  <c r="EF23" i="3"/>
  <c r="EF24" i="3" s="1"/>
  <c r="EG23" i="3"/>
  <c r="EG24" i="3" s="1"/>
  <c r="EH23" i="3"/>
  <c r="EH24" i="3" s="1"/>
  <c r="EI23" i="3"/>
  <c r="EI24" i="3" s="1"/>
  <c r="EJ23" i="3"/>
  <c r="EJ24" i="3" s="1"/>
  <c r="EK23" i="3"/>
  <c r="EK24" i="3" s="1"/>
  <c r="EL23" i="3"/>
  <c r="EL24" i="3" s="1"/>
  <c r="EM23" i="3"/>
  <c r="EM24" i="3" s="1"/>
  <c r="EN23" i="3"/>
  <c r="EN24" i="3" s="1"/>
  <c r="EO23" i="3"/>
  <c r="EP23" i="3"/>
  <c r="EQ23" i="3"/>
  <c r="EQ24" i="3" s="1"/>
  <c r="ER23" i="3"/>
  <c r="ES23" i="3"/>
  <c r="ET23" i="3"/>
  <c r="ET24" i="3" s="1"/>
  <c r="EU23" i="3"/>
  <c r="EV23" i="3"/>
  <c r="EW23" i="3"/>
  <c r="EW24" i="3" s="1"/>
  <c r="EX23" i="3"/>
  <c r="EY23" i="3"/>
  <c r="EZ23" i="3"/>
  <c r="EZ24" i="3" s="1"/>
  <c r="FA23" i="3"/>
  <c r="FA24" i="3" s="1"/>
  <c r="FB23" i="3"/>
  <c r="FC23" i="3"/>
  <c r="FC24" i="3" s="1"/>
  <c r="FD23" i="3"/>
  <c r="FE23" i="3"/>
  <c r="FF23" i="3"/>
  <c r="FF24" i="3" s="1"/>
  <c r="FG23" i="3"/>
  <c r="FG24" i="3" s="1"/>
  <c r="FH23" i="3"/>
  <c r="FH24" i="3" s="1"/>
  <c r="FI23" i="3"/>
  <c r="FI24" i="3" s="1"/>
  <c r="FJ23" i="3"/>
  <c r="FK23" i="3"/>
  <c r="E47" i="3" l="1"/>
  <c r="D47" i="3" s="1"/>
  <c r="E46" i="3"/>
  <c r="D46" i="3" s="1"/>
  <c r="E45" i="3"/>
  <c r="D45" i="3" s="1"/>
  <c r="M41" i="3"/>
  <c r="L41" i="3" s="1"/>
  <c r="M42" i="3"/>
  <c r="L42" i="3" s="1"/>
  <c r="M43" i="3"/>
  <c r="L43" i="3" s="1"/>
  <c r="K41" i="3"/>
  <c r="J41" i="3" s="1"/>
  <c r="K42" i="3"/>
  <c r="J42" i="3" s="1"/>
  <c r="K43" i="3"/>
  <c r="J43" i="3" s="1"/>
  <c r="I41" i="3"/>
  <c r="H41" i="3" s="1"/>
  <c r="I42" i="3"/>
  <c r="H42" i="3" s="1"/>
  <c r="I43" i="3"/>
  <c r="G41" i="3"/>
  <c r="F41" i="3" s="1"/>
  <c r="G42" i="3"/>
  <c r="F42" i="3" s="1"/>
  <c r="G43" i="3"/>
  <c r="E41" i="3"/>
  <c r="D41" i="3" s="1"/>
  <c r="E42" i="3"/>
  <c r="D42" i="3" s="1"/>
  <c r="E43" i="3"/>
  <c r="D43" i="3" s="1"/>
  <c r="E36" i="3"/>
  <c r="D36" i="3" s="1"/>
  <c r="E37" i="3"/>
  <c r="D37" i="3" s="1"/>
  <c r="E38" i="3"/>
  <c r="I32" i="3"/>
  <c r="H32" i="3" s="1"/>
  <c r="I33" i="3"/>
  <c r="H33" i="3" s="1"/>
  <c r="I34" i="3"/>
  <c r="G32" i="3"/>
  <c r="F32" i="3" s="1"/>
  <c r="G33" i="3"/>
  <c r="F33" i="3" s="1"/>
  <c r="G34" i="3"/>
  <c r="F34" i="3" s="1"/>
  <c r="E32" i="3"/>
  <c r="D32" i="3" s="1"/>
  <c r="E33" i="3"/>
  <c r="D33" i="3" s="1"/>
  <c r="E34" i="3"/>
  <c r="E27" i="3"/>
  <c r="D27" i="3" s="1"/>
  <c r="E28" i="3"/>
  <c r="D28" i="3" s="1"/>
  <c r="E29" i="3"/>
  <c r="D29" i="3" s="1"/>
  <c r="E48" i="3" l="1"/>
  <c r="D48" i="3" s="1"/>
  <c r="M44" i="3"/>
  <c r="L44" i="3" s="1"/>
  <c r="K44" i="3"/>
  <c r="J44" i="3" s="1"/>
  <c r="I44" i="3"/>
  <c r="H44" i="3" s="1"/>
  <c r="G44" i="3"/>
  <c r="F44" i="3" s="1"/>
  <c r="E39" i="3"/>
  <c r="D39" i="3" s="1"/>
  <c r="E44" i="3"/>
  <c r="D44" i="3" s="1"/>
  <c r="I35" i="3"/>
  <c r="H35" i="3" s="1"/>
  <c r="G35" i="3"/>
  <c r="F35" i="3" s="1"/>
  <c r="E30" i="3"/>
  <c r="D30" i="3" s="1"/>
  <c r="E35" i="3"/>
  <c r="D35" i="3" s="1"/>
</calcChain>
</file>

<file path=xl/sharedStrings.xml><?xml version="1.0" encoding="utf-8"?>
<sst xmlns="http://schemas.openxmlformats.org/spreadsheetml/2006/main" count="357" uniqueCount="317">
  <si>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</si>
  <si>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</si>
  <si>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</si>
  <si>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</si>
  <si>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</si>
  <si>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</si>
  <si>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</si>
  <si>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</si>
  <si>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</si>
  <si>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</si>
  <si>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</si>
  <si>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</si>
  <si>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</si>
  <si>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</si>
  <si>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</si>
  <si>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</si>
  <si>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</si>
  <si>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</si>
  <si>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</si>
  <si>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</si>
  <si>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</si>
  <si>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</si>
  <si>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</si>
  <si>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</si>
  <si>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</si>
  <si>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</si>
  <si>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</si>
  <si>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</si>
  <si>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</si>
  <si>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</si>
  <si>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</si>
  <si>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</si>
  <si>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</si>
  <si>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</si>
  <si>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</si>
  <si>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</si>
  <si>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</si>
  <si>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</si>
  <si>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</si>
  <si>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</si>
  <si>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</si>
  <si>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</si>
  <si>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</si>
  <si>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</si>
  <si>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</si>
  <si>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</si>
  <si>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</si>
  <si>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</si>
  <si>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</si>
  <si>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</si>
  <si>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</si>
  <si>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</si>
  <si>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</si>
  <si>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</si>
  <si>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</si>
  <si>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</si>
  <si>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</si>
  <si>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</si>
  <si>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</si>
  <si>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</si>
  <si>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</si>
  <si>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</si>
  <si>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</si>
  <si>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</si>
  <si>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</si>
  <si>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</si>
  <si>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</si>
  <si>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</si>
  <si>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</si>
  <si>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</si>
  <si>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</si>
  <si>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</si>
  <si>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</si>
  <si>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</si>
  <si>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</si>
  <si>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</si>
  <si>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</si>
  <si>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</si>
  <si>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</si>
  <si>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</si>
  <si>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</si>
  <si>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</si>
  <si>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</si>
  <si>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</si>
  <si>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</si>
  <si>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</si>
  <si>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</si>
  <si>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</si>
  <si>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</si>
  <si>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</si>
  <si>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</si>
  <si>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</si>
  <si>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</si>
  <si>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</si>
  <si>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</si>
  <si>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</si>
  <si>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</si>
  <si>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</si>
  <si>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</si>
  <si>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</si>
  <si>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</si>
  <si>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</si>
  <si>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</si>
  <si>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</si>
  <si>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</si>
  <si>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</si>
  <si>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</si>
  <si>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</si>
  <si>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</si>
  <si>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</si>
  <si>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</si>
  <si>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</si>
  <si>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</si>
  <si>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</si>
  <si>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</si>
  <si>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</si>
  <si>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</si>
  <si>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</si>
  <si>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</si>
  <si>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</si>
  <si>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</si>
  <si>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</si>
  <si>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</si>
  <si>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</si>
  <si>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</si>
  <si>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</si>
  <si>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</si>
  <si>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</si>
  <si>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</si>
  <si>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</si>
  <si>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</si>
  <si>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</si>
  <si>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</si>
  <si>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</si>
  <si>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</si>
  <si>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</si>
  <si>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</si>
  <si>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</si>
  <si>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</si>
  <si>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</si>
  <si>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</si>
  <si>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</si>
  <si>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</si>
  <si>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</si>
  <si>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</si>
  <si>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</si>
  <si>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</si>
  <si>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</si>
  <si>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</si>
  <si>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</si>
  <si>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</si>
  <si>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</si>
  <si>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</si>
  <si>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</si>
  <si>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</si>
  <si>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</si>
  <si>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</si>
  <si>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</si>
  <si>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</si>
  <si>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</si>
  <si>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</si>
  <si>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</si>
  <si>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</si>
  <si>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</si>
  <si>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</si>
  <si>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</si>
  <si>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</si>
  <si>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</si>
  <si>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</si>
  <si>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</si>
  <si>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</si>
  <si>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</si>
  <si>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</si>
  <si>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</si>
  <si>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</si>
  <si>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</si>
  <si>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</si>
  <si>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</si>
  <si>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</si>
  <si>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</si>
  <si>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</si>
  <si>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</si>
  <si>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</si>
  <si>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</si>
  <si>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</si>
  <si>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</si>
  <si>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</si>
  <si>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</si>
  <si>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</si>
  <si>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</si>
  <si>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</si>
  <si>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</si>
  <si>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</si>
  <si>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</si>
  <si>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</si>
  <si>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</si>
  <si>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</si>
  <si>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</si>
  <si>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</si>
  <si>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</si>
  <si>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</si>
  <si>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</si>
  <si>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</si>
  <si>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</si>
  <si>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</si>
  <si>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</si>
  <si>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</si>
  <si>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</si>
  <si>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</si>
  <si>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</si>
  <si>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</si>
  <si>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</si>
  <si>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</si>
  <si>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</si>
  <si>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</si>
  <si>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</si>
  <si>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</si>
  <si>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</si>
  <si>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</si>
  <si>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</si>
  <si>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</si>
  <si>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</si>
  <si>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</si>
  <si>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</si>
  <si>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</si>
  <si>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</si>
  <si>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</si>
  <si>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</si>
  <si>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</si>
  <si>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</si>
  <si>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</si>
  <si>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</si>
  <si>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</si>
  <si>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</si>
  <si>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</si>
  <si>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</si>
  <si>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</si>
  <si>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</si>
  <si>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</si>
  <si>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</si>
  <si>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</si>
  <si>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</si>
  <si>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</si>
  <si>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</si>
  <si>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</si>
  <si>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</si>
  <si>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</si>
  <si>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</si>
  <si>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</si>
  <si>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</si>
  <si>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</si>
  <si>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</si>
  <si>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</si>
  <si>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</si>
  <si>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</si>
  <si>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</si>
  <si>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</si>
  <si>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</si>
  <si>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</si>
  <si>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</si>
  <si>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</si>
  <si>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</si>
  <si>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</si>
  <si>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</si>
  <si>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</si>
  <si>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</si>
  <si>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</si>
  <si>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</si>
  <si>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</si>
  <si>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</si>
  <si>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</si>
  <si>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</si>
  <si>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</si>
  <si>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</si>
  <si>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</si>
  <si>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</si>
  <si>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</si>
  <si>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</si>
  <si>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</si>
  <si>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</si>
  <si>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</si>
  <si>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</si>
  <si>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</si>
  <si>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</si>
  <si>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</si>
  <si>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</si>
  <si>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</si>
  <si>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</si>
  <si>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</si>
  <si>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</si>
  <si>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</si>
  <si>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</si>
  <si>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</si>
  <si>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</si>
  <si>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</si>
  <si>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</si>
  <si>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</si>
  <si>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</si>
  <si>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</si>
  <si>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</si>
  <si>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</si>
  <si>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</si>
  <si>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</si>
  <si>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</si>
  <si>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</si>
  <si>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</si>
  <si>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</si>
  <si>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Топ: Балапан               Өткізу кезеңі: Қорытынды     Өткізу мерзімі: Мамыр</t>
  </si>
  <si>
    <t>Салимов Ерасыл Сабыржанович</t>
  </si>
  <si>
    <t>Асылбек Дана Қуанышқызы</t>
  </si>
  <si>
    <t>Брыль Данелия Дмитриевна</t>
  </si>
  <si>
    <t>Шодорова Алина Хазбулатовна</t>
  </si>
  <si>
    <t xml:space="preserve">Макенова Адия Талгатовна </t>
  </si>
  <si>
    <t>Сарин Ансар Қанатұлы</t>
  </si>
  <si>
    <t>Байзаг Рауан Саидұлы</t>
  </si>
  <si>
    <t>Двойнос София  Михайловна</t>
  </si>
  <si>
    <t>Исмагамбетова Мелисса Толегеновна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</si>
</sst>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abSelected="1" topLeftCell="A18" zoomScale="70" zoomScaleNormal="70" workbookViewId="0">
      <selection activeCell="U35" sqref="U3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3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 x14ac:dyDescent="0.25">
      <c r="A2" s="61" t="s">
        <v>307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FI2" s="51" t="s">
        <v>305</v>
      </c>
      <c r="FJ2" s="51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25">
      <c r="A4" s="48" t="s">
        <v>0</v>
      </c>
      <c r="B4" s="48" t="s">
        <v>1</v>
      </c>
      <c r="C4" s="49" t="s">
        <v>13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35" t="s">
        <v>2</v>
      </c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7"/>
      <c r="BK4" s="50" t="s">
        <v>21</v>
      </c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38" t="s">
        <v>25</v>
      </c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40"/>
      <c r="EW4" s="33" t="s">
        <v>29</v>
      </c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</row>
    <row r="5" spans="1:254" ht="15.75" customHeight="1" x14ac:dyDescent="0.25">
      <c r="A5" s="48"/>
      <c r="B5" s="48"/>
      <c r="C5" s="41" t="s">
        <v>14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12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4" t="s">
        <v>3</v>
      </c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 t="s">
        <v>104</v>
      </c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41" t="s">
        <v>105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33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2" t="s">
        <v>271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 t="s">
        <v>34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3" t="s">
        <v>35</v>
      </c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2" t="s">
        <v>27</v>
      </c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34" t="s">
        <v>30</v>
      </c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</row>
    <row r="6" spans="1:254" ht="15.75" hidden="1" x14ac:dyDescent="0.25">
      <c r="A6" s="48"/>
      <c r="B6" s="48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48"/>
      <c r="B7" s="48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48"/>
      <c r="B8" s="48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48"/>
      <c r="B9" s="48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48"/>
      <c r="B10" s="48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48"/>
      <c r="B11" s="48"/>
      <c r="C11" s="41" t="s">
        <v>53</v>
      </c>
      <c r="D11" s="41" t="s">
        <v>5</v>
      </c>
      <c r="E11" s="41" t="s">
        <v>6</v>
      </c>
      <c r="F11" s="41" t="s">
        <v>92</v>
      </c>
      <c r="G11" s="41" t="s">
        <v>7</v>
      </c>
      <c r="H11" s="41" t="s">
        <v>8</v>
      </c>
      <c r="I11" s="41" t="s">
        <v>54</v>
      </c>
      <c r="J11" s="41" t="s">
        <v>9</v>
      </c>
      <c r="K11" s="41" t="s">
        <v>10</v>
      </c>
      <c r="L11" s="41" t="s">
        <v>55</v>
      </c>
      <c r="M11" s="41" t="s">
        <v>9</v>
      </c>
      <c r="N11" s="41" t="s">
        <v>10</v>
      </c>
      <c r="O11" s="41" t="s">
        <v>56</v>
      </c>
      <c r="P11" s="41" t="s">
        <v>11</v>
      </c>
      <c r="Q11" s="41" t="s">
        <v>4</v>
      </c>
      <c r="R11" s="41" t="s">
        <v>57</v>
      </c>
      <c r="S11" s="41"/>
      <c r="T11" s="41"/>
      <c r="U11" s="41" t="s">
        <v>230</v>
      </c>
      <c r="V11" s="41"/>
      <c r="W11" s="41"/>
      <c r="X11" s="41" t="s">
        <v>231</v>
      </c>
      <c r="Y11" s="41"/>
      <c r="Z11" s="41"/>
      <c r="AA11" s="34" t="s">
        <v>232</v>
      </c>
      <c r="AB11" s="34"/>
      <c r="AC11" s="34"/>
      <c r="AD11" s="41" t="s">
        <v>58</v>
      </c>
      <c r="AE11" s="41"/>
      <c r="AF11" s="41"/>
      <c r="AG11" s="41" t="s">
        <v>59</v>
      </c>
      <c r="AH11" s="41"/>
      <c r="AI11" s="41"/>
      <c r="AJ11" s="34" t="s">
        <v>60</v>
      </c>
      <c r="AK11" s="34"/>
      <c r="AL11" s="34"/>
      <c r="AM11" s="41" t="s">
        <v>61</v>
      </c>
      <c r="AN11" s="41"/>
      <c r="AO11" s="41"/>
      <c r="AP11" s="41" t="s">
        <v>62</v>
      </c>
      <c r="AQ11" s="41"/>
      <c r="AR11" s="41"/>
      <c r="AS11" s="41" t="s">
        <v>63</v>
      </c>
      <c r="AT11" s="41"/>
      <c r="AU11" s="41"/>
      <c r="AV11" s="41" t="s">
        <v>64</v>
      </c>
      <c r="AW11" s="41"/>
      <c r="AX11" s="41"/>
      <c r="AY11" s="41" t="s">
        <v>93</v>
      </c>
      <c r="AZ11" s="41"/>
      <c r="BA11" s="41"/>
      <c r="BB11" s="41" t="s">
        <v>65</v>
      </c>
      <c r="BC11" s="41"/>
      <c r="BD11" s="41"/>
      <c r="BE11" s="41" t="s">
        <v>254</v>
      </c>
      <c r="BF11" s="41"/>
      <c r="BG11" s="41"/>
      <c r="BH11" s="41" t="s">
        <v>66</v>
      </c>
      <c r="BI11" s="41"/>
      <c r="BJ11" s="41"/>
      <c r="BK11" s="34" t="s">
        <v>67</v>
      </c>
      <c r="BL11" s="34"/>
      <c r="BM11" s="34"/>
      <c r="BN11" s="34" t="s">
        <v>94</v>
      </c>
      <c r="BO11" s="34"/>
      <c r="BP11" s="34"/>
      <c r="BQ11" s="34" t="s">
        <v>68</v>
      </c>
      <c r="BR11" s="34"/>
      <c r="BS11" s="34"/>
      <c r="BT11" s="34" t="s">
        <v>69</v>
      </c>
      <c r="BU11" s="34"/>
      <c r="BV11" s="34"/>
      <c r="BW11" s="34" t="s">
        <v>70</v>
      </c>
      <c r="BX11" s="34"/>
      <c r="BY11" s="34"/>
      <c r="BZ11" s="34" t="s">
        <v>71</v>
      </c>
      <c r="CA11" s="34"/>
      <c r="CB11" s="34"/>
      <c r="CC11" s="34" t="s">
        <v>95</v>
      </c>
      <c r="CD11" s="34"/>
      <c r="CE11" s="34"/>
      <c r="CF11" s="34" t="s">
        <v>72</v>
      </c>
      <c r="CG11" s="34"/>
      <c r="CH11" s="34"/>
      <c r="CI11" s="34" t="s">
        <v>73</v>
      </c>
      <c r="CJ11" s="34"/>
      <c r="CK11" s="34"/>
      <c r="CL11" s="34" t="s">
        <v>74</v>
      </c>
      <c r="CM11" s="34"/>
      <c r="CN11" s="34"/>
      <c r="CO11" s="34" t="s">
        <v>75</v>
      </c>
      <c r="CP11" s="34"/>
      <c r="CQ11" s="34"/>
      <c r="CR11" s="34" t="s">
        <v>76</v>
      </c>
      <c r="CS11" s="34"/>
      <c r="CT11" s="34"/>
      <c r="CU11" s="34" t="s">
        <v>77</v>
      </c>
      <c r="CV11" s="34"/>
      <c r="CW11" s="34"/>
      <c r="CX11" s="34" t="s">
        <v>78</v>
      </c>
      <c r="CY11" s="34"/>
      <c r="CZ11" s="34"/>
      <c r="DA11" s="34" t="s">
        <v>79</v>
      </c>
      <c r="DB11" s="34"/>
      <c r="DC11" s="34"/>
      <c r="DD11" s="34" t="s">
        <v>80</v>
      </c>
      <c r="DE11" s="34"/>
      <c r="DF11" s="34"/>
      <c r="DG11" s="34" t="s">
        <v>96</v>
      </c>
      <c r="DH11" s="34"/>
      <c r="DI11" s="34"/>
      <c r="DJ11" s="34" t="s">
        <v>81</v>
      </c>
      <c r="DK11" s="34"/>
      <c r="DL11" s="34"/>
      <c r="DM11" s="34" t="s">
        <v>82</v>
      </c>
      <c r="DN11" s="34"/>
      <c r="DO11" s="34"/>
      <c r="DP11" s="34" t="s">
        <v>83</v>
      </c>
      <c r="DQ11" s="34"/>
      <c r="DR11" s="34"/>
      <c r="DS11" s="34" t="s">
        <v>84</v>
      </c>
      <c r="DT11" s="34"/>
      <c r="DU11" s="34"/>
      <c r="DV11" s="34" t="s">
        <v>85</v>
      </c>
      <c r="DW11" s="34"/>
      <c r="DX11" s="34"/>
      <c r="DY11" s="34" t="s">
        <v>86</v>
      </c>
      <c r="DZ11" s="34"/>
      <c r="EA11" s="34"/>
      <c r="EB11" s="34" t="s">
        <v>87</v>
      </c>
      <c r="EC11" s="34"/>
      <c r="ED11" s="34"/>
      <c r="EE11" s="34" t="s">
        <v>97</v>
      </c>
      <c r="EF11" s="34"/>
      <c r="EG11" s="34"/>
      <c r="EH11" s="34" t="s">
        <v>98</v>
      </c>
      <c r="EI11" s="34"/>
      <c r="EJ11" s="34"/>
      <c r="EK11" s="34" t="s">
        <v>99</v>
      </c>
      <c r="EL11" s="34"/>
      <c r="EM11" s="34"/>
      <c r="EN11" s="34" t="s">
        <v>100</v>
      </c>
      <c r="EO11" s="34"/>
      <c r="EP11" s="34"/>
      <c r="EQ11" s="34" t="s">
        <v>101</v>
      </c>
      <c r="ER11" s="34"/>
      <c r="ES11" s="34"/>
      <c r="ET11" s="34" t="s">
        <v>102</v>
      </c>
      <c r="EU11" s="34"/>
      <c r="EV11" s="34"/>
      <c r="EW11" s="34" t="s">
        <v>88</v>
      </c>
      <c r="EX11" s="34"/>
      <c r="EY11" s="34"/>
      <c r="EZ11" s="34" t="s">
        <v>103</v>
      </c>
      <c r="FA11" s="34"/>
      <c r="FB11" s="34"/>
      <c r="FC11" s="34" t="s">
        <v>89</v>
      </c>
      <c r="FD11" s="34"/>
      <c r="FE11" s="34"/>
      <c r="FF11" s="34" t="s">
        <v>90</v>
      </c>
      <c r="FG11" s="34"/>
      <c r="FH11" s="34"/>
      <c r="FI11" s="34" t="s">
        <v>91</v>
      </c>
      <c r="FJ11" s="34"/>
      <c r="FK11" s="34"/>
    </row>
    <row r="12" spans="1:254" ht="79.5" customHeight="1" x14ac:dyDescent="0.25">
      <c r="A12" s="48"/>
      <c r="B12" s="48"/>
      <c r="C12" s="44" t="s">
        <v>212</v>
      </c>
      <c r="D12" s="44"/>
      <c r="E12" s="44"/>
      <c r="F12" s="44" t="s">
        <v>216</v>
      </c>
      <c r="G12" s="44"/>
      <c r="H12" s="44"/>
      <c r="I12" s="44" t="s">
        <v>220</v>
      </c>
      <c r="J12" s="44"/>
      <c r="K12" s="44"/>
      <c r="L12" s="44" t="s">
        <v>224</v>
      </c>
      <c r="M12" s="44"/>
      <c r="N12" s="44"/>
      <c r="O12" s="44" t="s">
        <v>226</v>
      </c>
      <c r="P12" s="44"/>
      <c r="Q12" s="44"/>
      <c r="R12" s="44" t="s">
        <v>229</v>
      </c>
      <c r="S12" s="44"/>
      <c r="T12" s="44"/>
      <c r="U12" s="44" t="s">
        <v>110</v>
      </c>
      <c r="V12" s="44"/>
      <c r="W12" s="44"/>
      <c r="X12" s="44" t="s">
        <v>113</v>
      </c>
      <c r="Y12" s="44"/>
      <c r="Z12" s="44"/>
      <c r="AA12" s="44" t="s">
        <v>233</v>
      </c>
      <c r="AB12" s="44"/>
      <c r="AC12" s="44"/>
      <c r="AD12" s="44" t="s">
        <v>237</v>
      </c>
      <c r="AE12" s="44"/>
      <c r="AF12" s="44"/>
      <c r="AG12" s="44" t="s">
        <v>238</v>
      </c>
      <c r="AH12" s="44"/>
      <c r="AI12" s="44"/>
      <c r="AJ12" s="44" t="s">
        <v>242</v>
      </c>
      <c r="AK12" s="44"/>
      <c r="AL12" s="44"/>
      <c r="AM12" s="44" t="s">
        <v>246</v>
      </c>
      <c r="AN12" s="44"/>
      <c r="AO12" s="44"/>
      <c r="AP12" s="44" t="s">
        <v>250</v>
      </c>
      <c r="AQ12" s="44"/>
      <c r="AR12" s="44"/>
      <c r="AS12" s="44" t="s">
        <v>251</v>
      </c>
      <c r="AT12" s="44"/>
      <c r="AU12" s="44"/>
      <c r="AV12" s="44" t="s">
        <v>255</v>
      </c>
      <c r="AW12" s="44"/>
      <c r="AX12" s="44"/>
      <c r="AY12" s="44" t="s">
        <v>256</v>
      </c>
      <c r="AZ12" s="44"/>
      <c r="BA12" s="44"/>
      <c r="BB12" s="44" t="s">
        <v>257</v>
      </c>
      <c r="BC12" s="44"/>
      <c r="BD12" s="44"/>
      <c r="BE12" s="44" t="s">
        <v>258</v>
      </c>
      <c r="BF12" s="44"/>
      <c r="BG12" s="44"/>
      <c r="BH12" s="44" t="s">
        <v>259</v>
      </c>
      <c r="BI12" s="44"/>
      <c r="BJ12" s="44"/>
      <c r="BK12" s="44" t="s">
        <v>126</v>
      </c>
      <c r="BL12" s="44"/>
      <c r="BM12" s="44"/>
      <c r="BN12" s="44" t="s">
        <v>128</v>
      </c>
      <c r="BO12" s="44"/>
      <c r="BP12" s="44"/>
      <c r="BQ12" s="44" t="s">
        <v>263</v>
      </c>
      <c r="BR12" s="44"/>
      <c r="BS12" s="44"/>
      <c r="BT12" s="44" t="s">
        <v>264</v>
      </c>
      <c r="BU12" s="44"/>
      <c r="BV12" s="44"/>
      <c r="BW12" s="44" t="s">
        <v>265</v>
      </c>
      <c r="BX12" s="44"/>
      <c r="BY12" s="44"/>
      <c r="BZ12" s="44" t="s">
        <v>266</v>
      </c>
      <c r="CA12" s="44"/>
      <c r="CB12" s="44"/>
      <c r="CC12" s="44" t="s">
        <v>138</v>
      </c>
      <c r="CD12" s="44"/>
      <c r="CE12" s="44"/>
      <c r="CF12" s="45" t="s">
        <v>141</v>
      </c>
      <c r="CG12" s="45"/>
      <c r="CH12" s="45"/>
      <c r="CI12" s="44" t="s">
        <v>145</v>
      </c>
      <c r="CJ12" s="44"/>
      <c r="CK12" s="44"/>
      <c r="CL12" s="44" t="s">
        <v>304</v>
      </c>
      <c r="CM12" s="44"/>
      <c r="CN12" s="44"/>
      <c r="CO12" s="44" t="s">
        <v>151</v>
      </c>
      <c r="CP12" s="44"/>
      <c r="CQ12" s="44"/>
      <c r="CR12" s="45" t="s">
        <v>154</v>
      </c>
      <c r="CS12" s="45"/>
      <c r="CT12" s="45"/>
      <c r="CU12" s="44" t="s">
        <v>157</v>
      </c>
      <c r="CV12" s="44"/>
      <c r="CW12" s="44"/>
      <c r="CX12" s="44" t="s">
        <v>159</v>
      </c>
      <c r="CY12" s="44"/>
      <c r="CZ12" s="44"/>
      <c r="DA12" s="44" t="s">
        <v>163</v>
      </c>
      <c r="DB12" s="44"/>
      <c r="DC12" s="44"/>
      <c r="DD12" s="45" t="s">
        <v>167</v>
      </c>
      <c r="DE12" s="45"/>
      <c r="DF12" s="45"/>
      <c r="DG12" s="45" t="s">
        <v>169</v>
      </c>
      <c r="DH12" s="45"/>
      <c r="DI12" s="45"/>
      <c r="DJ12" s="45" t="s">
        <v>173</v>
      </c>
      <c r="DK12" s="45"/>
      <c r="DL12" s="45"/>
      <c r="DM12" s="45" t="s">
        <v>177</v>
      </c>
      <c r="DN12" s="45"/>
      <c r="DO12" s="45"/>
      <c r="DP12" s="45" t="s">
        <v>181</v>
      </c>
      <c r="DQ12" s="45"/>
      <c r="DR12" s="45"/>
      <c r="DS12" s="45" t="s">
        <v>184</v>
      </c>
      <c r="DT12" s="45"/>
      <c r="DU12" s="45"/>
      <c r="DV12" s="45" t="s">
        <v>187</v>
      </c>
      <c r="DW12" s="45"/>
      <c r="DX12" s="45"/>
      <c r="DY12" s="45" t="s">
        <v>191</v>
      </c>
      <c r="DZ12" s="45"/>
      <c r="EA12" s="45"/>
      <c r="EB12" s="45" t="s">
        <v>193</v>
      </c>
      <c r="EC12" s="45"/>
      <c r="ED12" s="45"/>
      <c r="EE12" s="45" t="s">
        <v>275</v>
      </c>
      <c r="EF12" s="45"/>
      <c r="EG12" s="45"/>
      <c r="EH12" s="45" t="s">
        <v>195</v>
      </c>
      <c r="EI12" s="45"/>
      <c r="EJ12" s="45"/>
      <c r="EK12" s="45" t="s">
        <v>196</v>
      </c>
      <c r="EL12" s="45"/>
      <c r="EM12" s="45"/>
      <c r="EN12" s="45" t="s">
        <v>284</v>
      </c>
      <c r="EO12" s="45"/>
      <c r="EP12" s="45"/>
      <c r="EQ12" s="45" t="s">
        <v>286</v>
      </c>
      <c r="ER12" s="45"/>
      <c r="ES12" s="45"/>
      <c r="ET12" s="45" t="s">
        <v>198</v>
      </c>
      <c r="EU12" s="45"/>
      <c r="EV12" s="45"/>
      <c r="EW12" s="45" t="s">
        <v>199</v>
      </c>
      <c r="EX12" s="45"/>
      <c r="EY12" s="45"/>
      <c r="EZ12" s="45" t="s">
        <v>290</v>
      </c>
      <c r="FA12" s="45"/>
      <c r="FB12" s="45"/>
      <c r="FC12" s="45" t="s">
        <v>294</v>
      </c>
      <c r="FD12" s="45"/>
      <c r="FE12" s="45"/>
      <c r="FF12" s="45" t="s">
        <v>296</v>
      </c>
      <c r="FG12" s="45"/>
      <c r="FH12" s="45"/>
      <c r="FI12" s="45" t="s">
        <v>300</v>
      </c>
      <c r="FJ12" s="45"/>
      <c r="FK12" s="45"/>
    </row>
    <row r="13" spans="1:254" ht="180" x14ac:dyDescent="0.25">
      <c r="A13" s="48"/>
      <c r="B13" s="48"/>
      <c r="C13" s="24" t="s">
        <v>214</v>
      </c>
      <c r="D13" s="24" t="s">
        <v>213</v>
      </c>
      <c r="E13" s="24" t="s">
        <v>215</v>
      </c>
      <c r="F13" s="24" t="s">
        <v>217</v>
      </c>
      <c r="G13" s="24" t="s">
        <v>218</v>
      </c>
      <c r="H13" s="24" t="s">
        <v>219</v>
      </c>
      <c r="I13" s="24" t="s">
        <v>221</v>
      </c>
      <c r="J13" s="24" t="s">
        <v>222</v>
      </c>
      <c r="K13" s="24" t="s">
        <v>223</v>
      </c>
      <c r="L13" s="24" t="s">
        <v>225</v>
      </c>
      <c r="M13" s="24" t="s">
        <v>107</v>
      </c>
      <c r="N13" s="24" t="s">
        <v>36</v>
      </c>
      <c r="O13" s="24" t="s">
        <v>227</v>
      </c>
      <c r="P13" s="24" t="s">
        <v>228</v>
      </c>
      <c r="Q13" s="24" t="s">
        <v>106</v>
      </c>
      <c r="R13" s="24" t="s">
        <v>18</v>
      </c>
      <c r="S13" s="24" t="s">
        <v>19</v>
      </c>
      <c r="T13" s="24" t="s">
        <v>37</v>
      </c>
      <c r="U13" s="24" t="s">
        <v>111</v>
      </c>
      <c r="V13" s="24" t="s">
        <v>112</v>
      </c>
      <c r="W13" s="24" t="s">
        <v>15</v>
      </c>
      <c r="X13" s="24" t="s">
        <v>114</v>
      </c>
      <c r="Y13" s="24" t="s">
        <v>115</v>
      </c>
      <c r="Z13" s="24" t="s">
        <v>116</v>
      </c>
      <c r="AA13" s="24" t="s">
        <v>234</v>
      </c>
      <c r="AB13" s="24" t="s">
        <v>235</v>
      </c>
      <c r="AC13" s="24" t="s">
        <v>236</v>
      </c>
      <c r="AD13" s="24" t="s">
        <v>18</v>
      </c>
      <c r="AE13" s="24" t="s">
        <v>120</v>
      </c>
      <c r="AF13" s="24" t="s">
        <v>20</v>
      </c>
      <c r="AG13" s="24" t="s">
        <v>239</v>
      </c>
      <c r="AH13" s="24" t="s">
        <v>240</v>
      </c>
      <c r="AI13" s="24" t="s">
        <v>241</v>
      </c>
      <c r="AJ13" s="24" t="s">
        <v>243</v>
      </c>
      <c r="AK13" s="24" t="s">
        <v>244</v>
      </c>
      <c r="AL13" s="24" t="s">
        <v>245</v>
      </c>
      <c r="AM13" s="24" t="s">
        <v>247</v>
      </c>
      <c r="AN13" s="24" t="s">
        <v>248</v>
      </c>
      <c r="AO13" s="24" t="s">
        <v>249</v>
      </c>
      <c r="AP13" s="24" t="s">
        <v>42</v>
      </c>
      <c r="AQ13" s="24" t="s">
        <v>43</v>
      </c>
      <c r="AR13" s="24" t="s">
        <v>37</v>
      </c>
      <c r="AS13" s="24" t="s">
        <v>252</v>
      </c>
      <c r="AT13" s="24" t="s">
        <v>121</v>
      </c>
      <c r="AU13" s="24" t="s">
        <v>253</v>
      </c>
      <c r="AV13" s="24" t="s">
        <v>18</v>
      </c>
      <c r="AW13" s="24" t="s">
        <v>19</v>
      </c>
      <c r="AX13" s="24" t="s">
        <v>37</v>
      </c>
      <c r="AY13" s="24" t="s">
        <v>16</v>
      </c>
      <c r="AZ13" s="24" t="s">
        <v>50</v>
      </c>
      <c r="BA13" s="24" t="s">
        <v>17</v>
      </c>
      <c r="BB13" s="24" t="s">
        <v>122</v>
      </c>
      <c r="BC13" s="24" t="s">
        <v>123</v>
      </c>
      <c r="BD13" s="24" t="s">
        <v>124</v>
      </c>
      <c r="BE13" s="24" t="s">
        <v>117</v>
      </c>
      <c r="BF13" s="24" t="s">
        <v>118</v>
      </c>
      <c r="BG13" s="24" t="s">
        <v>119</v>
      </c>
      <c r="BH13" s="24" t="s">
        <v>150</v>
      </c>
      <c r="BI13" s="24" t="s">
        <v>43</v>
      </c>
      <c r="BJ13" s="24" t="s">
        <v>125</v>
      </c>
      <c r="BK13" s="24" t="s">
        <v>127</v>
      </c>
      <c r="BL13" s="24" t="s">
        <v>47</v>
      </c>
      <c r="BM13" s="24" t="s">
        <v>46</v>
      </c>
      <c r="BN13" s="24" t="s">
        <v>260</v>
      </c>
      <c r="BO13" s="24" t="s">
        <v>261</v>
      </c>
      <c r="BP13" s="24" t="s">
        <v>262</v>
      </c>
      <c r="BQ13" s="24" t="s">
        <v>129</v>
      </c>
      <c r="BR13" s="24" t="s">
        <v>130</v>
      </c>
      <c r="BS13" s="24" t="s">
        <v>44</v>
      </c>
      <c r="BT13" s="24" t="s">
        <v>131</v>
      </c>
      <c r="BU13" s="24" t="s">
        <v>132</v>
      </c>
      <c r="BV13" s="24" t="s">
        <v>133</v>
      </c>
      <c r="BW13" s="24" t="s">
        <v>134</v>
      </c>
      <c r="BX13" s="24" t="s">
        <v>135</v>
      </c>
      <c r="BY13" s="24" t="s">
        <v>136</v>
      </c>
      <c r="BZ13" s="24" t="s">
        <v>22</v>
      </c>
      <c r="CA13" s="24" t="s">
        <v>23</v>
      </c>
      <c r="CB13" s="24" t="s">
        <v>137</v>
      </c>
      <c r="CC13" s="24" t="s">
        <v>139</v>
      </c>
      <c r="CD13" s="24" t="s">
        <v>48</v>
      </c>
      <c r="CE13" s="24" t="s">
        <v>140</v>
      </c>
      <c r="CF13" s="25" t="s">
        <v>142</v>
      </c>
      <c r="CG13" s="25" t="s">
        <v>143</v>
      </c>
      <c r="CH13" s="25" t="s">
        <v>144</v>
      </c>
      <c r="CI13" s="24" t="s">
        <v>146</v>
      </c>
      <c r="CJ13" s="24" t="s">
        <v>147</v>
      </c>
      <c r="CK13" s="24" t="s">
        <v>148</v>
      </c>
      <c r="CL13" s="24" t="s">
        <v>149</v>
      </c>
      <c r="CM13" s="24" t="s">
        <v>267</v>
      </c>
      <c r="CN13" s="24" t="s">
        <v>268</v>
      </c>
      <c r="CO13" s="24" t="s">
        <v>152</v>
      </c>
      <c r="CP13" s="24" t="s">
        <v>41</v>
      </c>
      <c r="CQ13" s="24" t="s">
        <v>24</v>
      </c>
      <c r="CR13" s="25" t="s">
        <v>155</v>
      </c>
      <c r="CS13" s="25" t="s">
        <v>28</v>
      </c>
      <c r="CT13" s="25" t="s">
        <v>156</v>
      </c>
      <c r="CU13" s="24" t="s">
        <v>158</v>
      </c>
      <c r="CV13" s="24" t="s">
        <v>269</v>
      </c>
      <c r="CW13" s="24" t="s">
        <v>270</v>
      </c>
      <c r="CX13" s="24" t="s">
        <v>160</v>
      </c>
      <c r="CY13" s="24" t="s">
        <v>161</v>
      </c>
      <c r="CZ13" s="24" t="s">
        <v>162</v>
      </c>
      <c r="DA13" s="24" t="s">
        <v>164</v>
      </c>
      <c r="DB13" s="24" t="s">
        <v>165</v>
      </c>
      <c r="DC13" s="24" t="s">
        <v>166</v>
      </c>
      <c r="DD13" s="25" t="s">
        <v>146</v>
      </c>
      <c r="DE13" s="25" t="s">
        <v>168</v>
      </c>
      <c r="DF13" s="25" t="s">
        <v>153</v>
      </c>
      <c r="DG13" s="25" t="s">
        <v>170</v>
      </c>
      <c r="DH13" s="25" t="s">
        <v>171</v>
      </c>
      <c r="DI13" s="25" t="s">
        <v>172</v>
      </c>
      <c r="DJ13" s="25" t="s">
        <v>174</v>
      </c>
      <c r="DK13" s="25" t="s">
        <v>175</v>
      </c>
      <c r="DL13" s="25" t="s">
        <v>176</v>
      </c>
      <c r="DM13" s="25" t="s">
        <v>178</v>
      </c>
      <c r="DN13" s="25" t="s">
        <v>179</v>
      </c>
      <c r="DO13" s="25" t="s">
        <v>180</v>
      </c>
      <c r="DP13" s="25" t="s">
        <v>306</v>
      </c>
      <c r="DQ13" s="25" t="s">
        <v>182</v>
      </c>
      <c r="DR13" s="25" t="s">
        <v>183</v>
      </c>
      <c r="DS13" s="25" t="s">
        <v>185</v>
      </c>
      <c r="DT13" s="25" t="s">
        <v>186</v>
      </c>
      <c r="DU13" s="25" t="s">
        <v>45</v>
      </c>
      <c r="DV13" s="25" t="s">
        <v>188</v>
      </c>
      <c r="DW13" s="25" t="s">
        <v>189</v>
      </c>
      <c r="DX13" s="25" t="s">
        <v>190</v>
      </c>
      <c r="DY13" s="25" t="s">
        <v>109</v>
      </c>
      <c r="DZ13" s="25" t="s">
        <v>192</v>
      </c>
      <c r="EA13" s="25" t="s">
        <v>272</v>
      </c>
      <c r="EB13" s="25" t="s">
        <v>194</v>
      </c>
      <c r="EC13" s="25" t="s">
        <v>273</v>
      </c>
      <c r="ED13" s="25" t="s">
        <v>274</v>
      </c>
      <c r="EE13" s="25" t="s">
        <v>276</v>
      </c>
      <c r="EF13" s="25" t="s">
        <v>277</v>
      </c>
      <c r="EG13" s="25" t="s">
        <v>278</v>
      </c>
      <c r="EH13" s="25" t="s">
        <v>16</v>
      </c>
      <c r="EI13" s="25" t="s">
        <v>279</v>
      </c>
      <c r="EJ13" s="25" t="s">
        <v>17</v>
      </c>
      <c r="EK13" s="25" t="s">
        <v>280</v>
      </c>
      <c r="EL13" s="25" t="s">
        <v>281</v>
      </c>
      <c r="EM13" s="25" t="s">
        <v>282</v>
      </c>
      <c r="EN13" s="25" t="s">
        <v>283</v>
      </c>
      <c r="EO13" s="25" t="s">
        <v>285</v>
      </c>
      <c r="EP13" s="25" t="s">
        <v>197</v>
      </c>
      <c r="EQ13" s="25" t="s">
        <v>31</v>
      </c>
      <c r="ER13" s="25" t="s">
        <v>39</v>
      </c>
      <c r="ES13" s="25" t="s">
        <v>40</v>
      </c>
      <c r="ET13" s="25" t="s">
        <v>289</v>
      </c>
      <c r="EU13" s="25" t="s">
        <v>287</v>
      </c>
      <c r="EV13" s="25" t="s">
        <v>288</v>
      </c>
      <c r="EW13" s="25" t="s">
        <v>201</v>
      </c>
      <c r="EX13" s="25" t="s">
        <v>200</v>
      </c>
      <c r="EY13" s="25" t="s">
        <v>38</v>
      </c>
      <c r="EZ13" s="25" t="s">
        <v>291</v>
      </c>
      <c r="FA13" s="25" t="s">
        <v>292</v>
      </c>
      <c r="FB13" s="25" t="s">
        <v>293</v>
      </c>
      <c r="FC13" s="25" t="s">
        <v>108</v>
      </c>
      <c r="FD13" s="25" t="s">
        <v>295</v>
      </c>
      <c r="FE13" s="25" t="s">
        <v>49</v>
      </c>
      <c r="FF13" s="25" t="s">
        <v>297</v>
      </c>
      <c r="FG13" s="25" t="s">
        <v>298</v>
      </c>
      <c r="FH13" s="25" t="s">
        <v>299</v>
      </c>
      <c r="FI13" s="25" t="s">
        <v>301</v>
      </c>
      <c r="FJ13" s="25" t="s">
        <v>302</v>
      </c>
      <c r="FK13" s="25" t="s">
        <v>303</v>
      </c>
    </row>
    <row r="14" spans="1:254" ht="18.75" x14ac:dyDescent="0.25">
      <c r="A14" s="29">
        <v>1</v>
      </c>
      <c r="B14" s="31" t="s">
        <v>308</v>
      </c>
      <c r="C14" s="16">
        <v>1</v>
      </c>
      <c r="D14" s="2"/>
      <c r="E14" s="2"/>
      <c r="F14" s="2">
        <v>1</v>
      </c>
      <c r="G14" s="2"/>
      <c r="H14" s="2"/>
      <c r="I14" s="2"/>
      <c r="J14" s="2">
        <v>1</v>
      </c>
      <c r="K14" s="2"/>
      <c r="L14" s="2">
        <v>1</v>
      </c>
      <c r="M14" s="2"/>
      <c r="N14" s="2"/>
      <c r="O14" s="2">
        <v>1</v>
      </c>
      <c r="P14" s="2"/>
      <c r="Q14" s="2"/>
      <c r="R14" s="2"/>
      <c r="S14" s="2">
        <v>1</v>
      </c>
      <c r="T14" s="2"/>
      <c r="U14" s="2"/>
      <c r="V14" s="2">
        <v>1</v>
      </c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/>
      <c r="BR14" s="2">
        <v>1</v>
      </c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/>
      <c r="EL14" s="2">
        <v>1</v>
      </c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/>
      <c r="FG14" s="2">
        <v>1</v>
      </c>
      <c r="FH14" s="2"/>
      <c r="FI14" s="2">
        <v>1</v>
      </c>
      <c r="FJ14" s="2"/>
      <c r="FK14" s="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8.75" x14ac:dyDescent="0.25">
      <c r="A15" s="30">
        <v>2</v>
      </c>
      <c r="B15" s="31" t="s">
        <v>309</v>
      </c>
      <c r="C15" s="16">
        <v>1</v>
      </c>
      <c r="D15" s="2"/>
      <c r="E15" s="2"/>
      <c r="F15" s="2">
        <v>1</v>
      </c>
      <c r="G15" s="2"/>
      <c r="H15" s="2"/>
      <c r="I15" s="2"/>
      <c r="J15" s="2">
        <v>1</v>
      </c>
      <c r="K15" s="2"/>
      <c r="L15" s="2">
        <v>1</v>
      </c>
      <c r="M15" s="2"/>
      <c r="N15" s="2"/>
      <c r="O15" s="2">
        <v>1</v>
      </c>
      <c r="P15" s="2"/>
      <c r="Q15" s="2"/>
      <c r="R15" s="2">
        <v>1</v>
      </c>
      <c r="S15" s="2"/>
      <c r="T15" s="2"/>
      <c r="U15" s="2"/>
      <c r="V15" s="2">
        <v>1</v>
      </c>
      <c r="W15" s="2"/>
      <c r="X15" s="2">
        <v>1</v>
      </c>
      <c r="Y15" s="2"/>
      <c r="Z15" s="2"/>
      <c r="AA15" s="2">
        <v>1</v>
      </c>
      <c r="AB15" s="2"/>
      <c r="AC15" s="2"/>
      <c r="AD15" s="2">
        <v>1</v>
      </c>
      <c r="AE15" s="2"/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/>
      <c r="AT15" s="2">
        <v>1</v>
      </c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/>
      <c r="BR15" s="2">
        <v>1</v>
      </c>
      <c r="BS15" s="2"/>
      <c r="BT15" s="2">
        <v>1</v>
      </c>
      <c r="BU15" s="2"/>
      <c r="BV15" s="2"/>
      <c r="BW15" s="2">
        <v>1</v>
      </c>
      <c r="BX15" s="2"/>
      <c r="BY15" s="2"/>
      <c r="BZ15" s="2">
        <v>1</v>
      </c>
      <c r="CA15" s="2"/>
      <c r="CB15" s="2"/>
      <c r="CC15" s="2">
        <v>1</v>
      </c>
      <c r="CD15" s="2"/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>
        <v>1</v>
      </c>
      <c r="CP15" s="2"/>
      <c r="CQ15" s="2"/>
      <c r="CR15" s="2"/>
      <c r="CS15" s="2">
        <v>1</v>
      </c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>
        <v>1</v>
      </c>
      <c r="FD15" s="2"/>
      <c r="FE15" s="2"/>
      <c r="FF15" s="2"/>
      <c r="FG15" s="2">
        <v>1</v>
      </c>
      <c r="FH15" s="2"/>
      <c r="FI15" s="2">
        <v>1</v>
      </c>
      <c r="FJ15" s="2"/>
      <c r="FK15" s="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8.75" x14ac:dyDescent="0.25">
      <c r="A16" s="30">
        <v>3</v>
      </c>
      <c r="B16" s="31" t="s">
        <v>310</v>
      </c>
      <c r="C16" s="16">
        <v>1</v>
      </c>
      <c r="D16" s="2"/>
      <c r="E16" s="2"/>
      <c r="F16" s="2">
        <v>1</v>
      </c>
      <c r="G16" s="2"/>
      <c r="H16" s="2"/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/>
      <c r="S16" s="2">
        <v>1</v>
      </c>
      <c r="T16" s="2"/>
      <c r="U16" s="2"/>
      <c r="V16" s="2">
        <v>1</v>
      </c>
      <c r="W16" s="2"/>
      <c r="X16" s="2">
        <v>1</v>
      </c>
      <c r="Y16" s="2"/>
      <c r="Z16" s="2"/>
      <c r="AA16" s="2">
        <v>1</v>
      </c>
      <c r="AB16" s="2"/>
      <c r="AC16" s="2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>
        <v>1</v>
      </c>
      <c r="AQ16" s="2"/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>
        <v>1</v>
      </c>
      <c r="BF16" s="2"/>
      <c r="BG16" s="2"/>
      <c r="BH16" s="2">
        <v>1</v>
      </c>
      <c r="BI16" s="2"/>
      <c r="BJ16" s="2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/>
      <c r="CS16" s="2">
        <v>1</v>
      </c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/>
      <c r="DW16" s="2">
        <v>1</v>
      </c>
      <c r="DX16" s="2"/>
      <c r="DY16" s="2"/>
      <c r="DZ16" s="2">
        <v>1</v>
      </c>
      <c r="EA16" s="2"/>
      <c r="EB16" s="2"/>
      <c r="EC16" s="2">
        <v>1</v>
      </c>
      <c r="ED16" s="2"/>
      <c r="EE16" s="2"/>
      <c r="EF16" s="2"/>
      <c r="EG16" s="2">
        <v>1</v>
      </c>
      <c r="EH16" s="2"/>
      <c r="EI16" s="2">
        <v>1</v>
      </c>
      <c r="EJ16" s="2"/>
      <c r="EK16" s="2"/>
      <c r="EL16" s="2">
        <v>1</v>
      </c>
      <c r="EM16" s="2"/>
      <c r="EN16" s="2">
        <v>1</v>
      </c>
      <c r="EO16" s="2"/>
      <c r="EP16" s="2"/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/>
      <c r="FA16" s="2">
        <v>1</v>
      </c>
      <c r="FB16" s="2"/>
      <c r="FC16" s="2">
        <v>1</v>
      </c>
      <c r="FD16" s="2"/>
      <c r="FE16" s="2"/>
      <c r="FF16" s="2"/>
      <c r="FG16" s="2"/>
      <c r="FH16" s="2">
        <v>1</v>
      </c>
      <c r="FI16" s="2">
        <v>1</v>
      </c>
      <c r="FJ16" s="2"/>
      <c r="FK16" s="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8.75" x14ac:dyDescent="0.25">
      <c r="A17" s="30">
        <v>4</v>
      </c>
      <c r="B17" s="31" t="s">
        <v>311</v>
      </c>
      <c r="C17" s="16">
        <v>1</v>
      </c>
      <c r="D17" s="2"/>
      <c r="E17" s="2"/>
      <c r="F17" s="2">
        <v>1</v>
      </c>
      <c r="G17" s="2"/>
      <c r="H17" s="2"/>
      <c r="I17" s="2"/>
      <c r="J17" s="2"/>
      <c r="K17" s="2">
        <v>1</v>
      </c>
      <c r="L17" s="2">
        <v>1</v>
      </c>
      <c r="M17" s="2"/>
      <c r="N17" s="2"/>
      <c r="O17" s="2">
        <v>1</v>
      </c>
      <c r="P17" s="2"/>
      <c r="Q17" s="2"/>
      <c r="R17" s="2"/>
      <c r="S17" s="2">
        <v>1</v>
      </c>
      <c r="T17" s="2"/>
      <c r="U17" s="2"/>
      <c r="V17" s="2">
        <v>1</v>
      </c>
      <c r="W17" s="2"/>
      <c r="X17" s="2"/>
      <c r="Y17" s="2">
        <v>1</v>
      </c>
      <c r="Z17" s="2"/>
      <c r="AA17" s="2"/>
      <c r="AB17" s="2">
        <v>1</v>
      </c>
      <c r="AC17" s="2"/>
      <c r="AD17" s="2">
        <v>1</v>
      </c>
      <c r="AE17" s="2"/>
      <c r="AF17" s="2"/>
      <c r="AG17" s="2">
        <v>1</v>
      </c>
      <c r="AH17" s="2"/>
      <c r="AI17" s="2"/>
      <c r="AJ17" s="2"/>
      <c r="AK17" s="2">
        <v>1</v>
      </c>
      <c r="AL17" s="2"/>
      <c r="AM17" s="2"/>
      <c r="AN17" s="2"/>
      <c r="AO17" s="2">
        <v>1</v>
      </c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>
        <v>1</v>
      </c>
      <c r="BU17" s="2"/>
      <c r="BV17" s="2"/>
      <c r="BW17" s="2">
        <v>1</v>
      </c>
      <c r="BX17" s="2"/>
      <c r="BY17" s="2"/>
      <c r="BZ17" s="2">
        <v>1</v>
      </c>
      <c r="CA17" s="2"/>
      <c r="CB17" s="2"/>
      <c r="CC17" s="2">
        <v>1</v>
      </c>
      <c r="CD17" s="2"/>
      <c r="CE17" s="2"/>
      <c r="CF17" s="2">
        <v>1</v>
      </c>
      <c r="CG17" s="2"/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/>
      <c r="DW17" s="2">
        <v>1</v>
      </c>
      <c r="DX17" s="2"/>
      <c r="DY17" s="2"/>
      <c r="DZ17" s="2"/>
      <c r="EA17" s="2">
        <v>1</v>
      </c>
      <c r="EB17" s="2"/>
      <c r="EC17" s="2">
        <v>1</v>
      </c>
      <c r="ED17" s="2"/>
      <c r="EE17" s="2"/>
      <c r="EF17" s="2">
        <v>1</v>
      </c>
      <c r="EG17" s="2"/>
      <c r="EH17" s="2"/>
      <c r="EI17" s="2"/>
      <c r="EJ17" s="2">
        <v>1</v>
      </c>
      <c r="EK17" s="2"/>
      <c r="EL17" s="2">
        <v>1</v>
      </c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/>
      <c r="FA17" s="2">
        <v>1</v>
      </c>
      <c r="FB17" s="2"/>
      <c r="FC17" s="2">
        <v>1</v>
      </c>
      <c r="FD17" s="2"/>
      <c r="FE17" s="2"/>
      <c r="FF17" s="2"/>
      <c r="FG17" s="2"/>
      <c r="FH17" s="2">
        <v>1</v>
      </c>
      <c r="FI17" s="2">
        <v>1</v>
      </c>
      <c r="FJ17" s="2"/>
      <c r="FK17" s="2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8.75" x14ac:dyDescent="0.25">
      <c r="A18" s="30">
        <v>5</v>
      </c>
      <c r="B18" s="31" t="s">
        <v>312</v>
      </c>
      <c r="C18" s="16"/>
      <c r="D18" s="2">
        <v>1</v>
      </c>
      <c r="E18" s="2"/>
      <c r="F18" s="2">
        <v>1</v>
      </c>
      <c r="G18" s="2"/>
      <c r="H18" s="2"/>
      <c r="I18" s="2">
        <v>1</v>
      </c>
      <c r="J18" s="2"/>
      <c r="K18" s="2"/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/>
      <c r="U18" s="2"/>
      <c r="V18" s="2">
        <v>1</v>
      </c>
      <c r="W18" s="2"/>
      <c r="X18" s="2"/>
      <c r="Y18" s="2">
        <v>1</v>
      </c>
      <c r="Z18" s="2"/>
      <c r="AA18" s="2">
        <v>1</v>
      </c>
      <c r="AB18" s="2"/>
      <c r="AC18" s="2"/>
      <c r="AD18" s="2">
        <v>1</v>
      </c>
      <c r="AE18" s="2"/>
      <c r="AF18" s="2"/>
      <c r="AG18" s="2"/>
      <c r="AH18" s="2">
        <v>1</v>
      </c>
      <c r="AI18" s="2"/>
      <c r="AJ18" s="2">
        <v>1</v>
      </c>
      <c r="AK18" s="2"/>
      <c r="AL18" s="2"/>
      <c r="AM18" s="2"/>
      <c r="AN18" s="2">
        <v>1</v>
      </c>
      <c r="AO18" s="2"/>
      <c r="AP18" s="2">
        <v>1</v>
      </c>
      <c r="AQ18" s="2"/>
      <c r="AR18" s="2"/>
      <c r="AS18" s="2">
        <v>1</v>
      </c>
      <c r="AT18" s="2"/>
      <c r="AU18" s="2"/>
      <c r="AV18" s="2">
        <v>1</v>
      </c>
      <c r="AW18" s="2"/>
      <c r="AX18" s="2"/>
      <c r="AY18" s="2"/>
      <c r="AZ18" s="2">
        <v>1</v>
      </c>
      <c r="BA18" s="2"/>
      <c r="BB18" s="2">
        <v>1</v>
      </c>
      <c r="BC18" s="2"/>
      <c r="BD18" s="2"/>
      <c r="BE18" s="2">
        <v>1</v>
      </c>
      <c r="BF18" s="2"/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2"/>
      <c r="BW18" s="2"/>
      <c r="BX18" s="2">
        <v>1</v>
      </c>
      <c r="BY18" s="2"/>
      <c r="BZ18" s="2">
        <v>1</v>
      </c>
      <c r="CA18" s="2"/>
      <c r="CB18" s="2"/>
      <c r="CC18" s="2"/>
      <c r="CD18" s="2">
        <v>1</v>
      </c>
      <c r="CE18" s="2"/>
      <c r="CF18" s="2"/>
      <c r="CG18" s="2">
        <v>1</v>
      </c>
      <c r="CH18" s="2"/>
      <c r="CI18" s="2"/>
      <c r="CJ18" s="2">
        <v>1</v>
      </c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>
        <v>1</v>
      </c>
      <c r="DH18" s="2"/>
      <c r="DI18" s="2"/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>
        <v>1</v>
      </c>
      <c r="DT18" s="2"/>
      <c r="DU18" s="2"/>
      <c r="DV18" s="2"/>
      <c r="DW18" s="2">
        <v>1</v>
      </c>
      <c r="DX18" s="2"/>
      <c r="DY18" s="2"/>
      <c r="DZ18" s="2"/>
      <c r="EA18" s="2">
        <v>1</v>
      </c>
      <c r="EB18" s="2"/>
      <c r="EC18" s="2">
        <v>1</v>
      </c>
      <c r="ED18" s="2"/>
      <c r="EE18" s="2"/>
      <c r="EF18" s="2"/>
      <c r="EG18" s="2">
        <v>1</v>
      </c>
      <c r="EH18" s="2"/>
      <c r="EI18" s="2"/>
      <c r="EJ18" s="2">
        <v>1</v>
      </c>
      <c r="EK18" s="2"/>
      <c r="EL18" s="2">
        <v>1</v>
      </c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/>
      <c r="FA18" s="2">
        <v>1</v>
      </c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8.75" x14ac:dyDescent="0.25">
      <c r="A19" s="30">
        <v>6</v>
      </c>
      <c r="B19" s="31" t="s">
        <v>313</v>
      </c>
      <c r="C19" s="16">
        <v>1</v>
      </c>
      <c r="D19" s="2"/>
      <c r="E19" s="2"/>
      <c r="F19" s="2">
        <v>1</v>
      </c>
      <c r="G19" s="2"/>
      <c r="H19" s="2"/>
      <c r="I19" s="2"/>
      <c r="J19" s="2">
        <v>1</v>
      </c>
      <c r="K19" s="2"/>
      <c r="L19" s="2">
        <v>1</v>
      </c>
      <c r="M19" s="2"/>
      <c r="N19" s="2"/>
      <c r="O19" s="2">
        <v>1</v>
      </c>
      <c r="P19" s="2"/>
      <c r="Q19" s="2"/>
      <c r="R19" s="2">
        <v>1</v>
      </c>
      <c r="S19" s="2"/>
      <c r="T19" s="2"/>
      <c r="U19" s="2">
        <v>1</v>
      </c>
      <c r="V19" s="2"/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/>
      <c r="AN19" s="2">
        <v>1</v>
      </c>
      <c r="AO19" s="2"/>
      <c r="AP19" s="2">
        <v>1</v>
      </c>
      <c r="AQ19" s="2"/>
      <c r="AR19" s="2"/>
      <c r="AS19" s="2">
        <v>1</v>
      </c>
      <c r="AT19" s="2"/>
      <c r="AU19" s="2"/>
      <c r="AV19" s="2"/>
      <c r="AW19" s="2">
        <v>1</v>
      </c>
      <c r="AX19" s="2"/>
      <c r="AY19" s="2">
        <v>1</v>
      </c>
      <c r="AZ19" s="2"/>
      <c r="BA19" s="2"/>
      <c r="BB19" s="2">
        <v>1</v>
      </c>
      <c r="BC19" s="2"/>
      <c r="BD19" s="2"/>
      <c r="BE19" s="2"/>
      <c r="BF19" s="2">
        <v>1</v>
      </c>
      <c r="BG19" s="2"/>
      <c r="BH19" s="2">
        <v>1</v>
      </c>
      <c r="BI19" s="2"/>
      <c r="BJ19" s="2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2"/>
      <c r="BW19" s="2"/>
      <c r="BX19" s="2">
        <v>1</v>
      </c>
      <c r="BY19" s="2"/>
      <c r="BZ19" s="2">
        <v>1</v>
      </c>
      <c r="CA19" s="2"/>
      <c r="CB19" s="2"/>
      <c r="CC19" s="2"/>
      <c r="CD19" s="2">
        <v>1</v>
      </c>
      <c r="CE19" s="2"/>
      <c r="CF19" s="2"/>
      <c r="CG19" s="2"/>
      <c r="CH19" s="2">
        <v>1</v>
      </c>
      <c r="CI19" s="2"/>
      <c r="CJ19" s="2"/>
      <c r="CK19" s="2">
        <v>1</v>
      </c>
      <c r="CL19" s="2"/>
      <c r="CM19" s="2">
        <v>1</v>
      </c>
      <c r="CN19" s="2"/>
      <c r="CO19" s="2">
        <v>1</v>
      </c>
      <c r="CP19" s="2"/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/>
      <c r="DH19" s="2">
        <v>1</v>
      </c>
      <c r="DI19" s="2"/>
      <c r="DJ19" s="2">
        <v>1</v>
      </c>
      <c r="DK19" s="2"/>
      <c r="DL19" s="2"/>
      <c r="DM19" s="2"/>
      <c r="DN19" s="2">
        <v>1</v>
      </c>
      <c r="DO19" s="2"/>
      <c r="DP19" s="2">
        <v>1</v>
      </c>
      <c r="DQ19" s="2"/>
      <c r="DR19" s="2"/>
      <c r="DS19" s="2">
        <v>1</v>
      </c>
      <c r="DT19" s="2"/>
      <c r="DU19" s="2"/>
      <c r="DV19" s="2"/>
      <c r="DW19" s="2">
        <v>1</v>
      </c>
      <c r="DX19" s="2"/>
      <c r="DY19" s="2"/>
      <c r="DZ19" s="2">
        <v>1</v>
      </c>
      <c r="EA19" s="2"/>
      <c r="EB19" s="2"/>
      <c r="EC19" s="2">
        <v>1</v>
      </c>
      <c r="ED19" s="2"/>
      <c r="EE19" s="2">
        <v>1</v>
      </c>
      <c r="EF19" s="2"/>
      <c r="EG19" s="2"/>
      <c r="EH19" s="2">
        <v>1</v>
      </c>
      <c r="EI19" s="2"/>
      <c r="EJ19" s="2"/>
      <c r="EK19" s="2"/>
      <c r="EL19" s="2">
        <v>1</v>
      </c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>
        <v>1</v>
      </c>
      <c r="FD19" s="2"/>
      <c r="FE19" s="2"/>
      <c r="FF19" s="2">
        <v>1</v>
      </c>
      <c r="FG19" s="2"/>
      <c r="FH19" s="2"/>
      <c r="FI19" s="2">
        <v>1</v>
      </c>
      <c r="FJ19" s="2"/>
      <c r="FK19" s="2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8.75" x14ac:dyDescent="0.25">
      <c r="A20" s="30">
        <v>7</v>
      </c>
      <c r="B20" s="31" t="s">
        <v>314</v>
      </c>
      <c r="C20" s="16"/>
      <c r="D20" s="2"/>
      <c r="E20" s="2">
        <v>1</v>
      </c>
      <c r="F20" s="2">
        <v>1</v>
      </c>
      <c r="G20" s="2"/>
      <c r="H20" s="2"/>
      <c r="I20" s="2">
        <v>1</v>
      </c>
      <c r="J20" s="2"/>
      <c r="K20" s="2"/>
      <c r="L20" s="2">
        <v>1</v>
      </c>
      <c r="M20" s="2"/>
      <c r="N20" s="2"/>
      <c r="O20" s="2">
        <v>1</v>
      </c>
      <c r="P20" s="2"/>
      <c r="Q20" s="2"/>
      <c r="R20" s="2">
        <v>1</v>
      </c>
      <c r="S20" s="2"/>
      <c r="T20" s="2"/>
      <c r="U20" s="2">
        <v>1</v>
      </c>
      <c r="V20" s="2"/>
      <c r="W20" s="2"/>
      <c r="X20" s="2">
        <v>1</v>
      </c>
      <c r="Y20" s="2"/>
      <c r="Z20" s="2"/>
      <c r="AA20" s="2"/>
      <c r="AB20" s="2">
        <v>1</v>
      </c>
      <c r="AC20" s="2"/>
      <c r="AD20" s="2">
        <v>1</v>
      </c>
      <c r="AE20" s="2"/>
      <c r="AF20" s="2"/>
      <c r="AG20" s="2">
        <v>1</v>
      </c>
      <c r="AH20" s="2"/>
      <c r="AI20" s="2"/>
      <c r="AJ20" s="2">
        <v>1</v>
      </c>
      <c r="AK20" s="2"/>
      <c r="AL20" s="2"/>
      <c r="AM20" s="2"/>
      <c r="AN20" s="2"/>
      <c r="AO20" s="2">
        <v>1</v>
      </c>
      <c r="AP20" s="2">
        <v>1</v>
      </c>
      <c r="AQ20" s="2"/>
      <c r="AR20" s="2"/>
      <c r="AS20" s="2"/>
      <c r="AT20" s="2">
        <v>1</v>
      </c>
      <c r="AU20" s="2"/>
      <c r="AV20" s="2">
        <v>1</v>
      </c>
      <c r="AW20" s="2"/>
      <c r="AX20" s="2"/>
      <c r="AY20" s="2">
        <v>1</v>
      </c>
      <c r="AZ20" s="2"/>
      <c r="BA20" s="2"/>
      <c r="BB20" s="2"/>
      <c r="BC20" s="2">
        <v>1</v>
      </c>
      <c r="BD20" s="2"/>
      <c r="BE20" s="2">
        <v>1</v>
      </c>
      <c r="BF20" s="2"/>
      <c r="BG20" s="2"/>
      <c r="BH20" s="2">
        <v>1</v>
      </c>
      <c r="BI20" s="2"/>
      <c r="BJ20" s="2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2"/>
      <c r="BW20" s="2">
        <v>1</v>
      </c>
      <c r="BX20" s="2"/>
      <c r="BY20" s="2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>
        <v>1</v>
      </c>
      <c r="CV20" s="2"/>
      <c r="CW20" s="2"/>
      <c r="CX20" s="2">
        <v>1</v>
      </c>
      <c r="CY20" s="2"/>
      <c r="CZ20" s="2"/>
      <c r="DA20" s="2">
        <v>1</v>
      </c>
      <c r="DB20" s="2"/>
      <c r="DC20" s="2"/>
      <c r="DD20" s="2">
        <v>1</v>
      </c>
      <c r="DE20" s="2"/>
      <c r="DF20" s="2"/>
      <c r="DG20" s="2">
        <v>1</v>
      </c>
      <c r="DH20" s="2"/>
      <c r="DI20" s="2"/>
      <c r="DJ20" s="2">
        <v>1</v>
      </c>
      <c r="DK20" s="2"/>
      <c r="DL20" s="2"/>
      <c r="DM20" s="2">
        <v>1</v>
      </c>
      <c r="DN20" s="2"/>
      <c r="DO20" s="2"/>
      <c r="DP20" s="2">
        <v>1</v>
      </c>
      <c r="DQ20" s="2"/>
      <c r="DR20" s="2"/>
      <c r="DS20" s="2">
        <v>1</v>
      </c>
      <c r="DT20" s="2"/>
      <c r="DU20" s="2"/>
      <c r="DV20" s="2"/>
      <c r="DW20" s="2">
        <v>1</v>
      </c>
      <c r="DX20" s="2"/>
      <c r="DY20" s="2"/>
      <c r="DZ20" s="2">
        <v>1</v>
      </c>
      <c r="EA20" s="2"/>
      <c r="EB20" s="2"/>
      <c r="EC20" s="2">
        <v>1</v>
      </c>
      <c r="ED20" s="2"/>
      <c r="EE20" s="2"/>
      <c r="EF20" s="2">
        <v>1</v>
      </c>
      <c r="EG20" s="2"/>
      <c r="EH20" s="2">
        <v>1</v>
      </c>
      <c r="EI20" s="2"/>
      <c r="EJ20" s="2"/>
      <c r="EK20" s="2"/>
      <c r="EL20" s="2">
        <v>1</v>
      </c>
      <c r="EM20" s="2"/>
      <c r="EN20" s="2">
        <v>1</v>
      </c>
      <c r="EO20" s="2"/>
      <c r="EP20" s="2"/>
      <c r="EQ20" s="2">
        <v>1</v>
      </c>
      <c r="ER20" s="2"/>
      <c r="ES20" s="2"/>
      <c r="ET20" s="2">
        <v>1</v>
      </c>
      <c r="EU20" s="2"/>
      <c r="EV20" s="2"/>
      <c r="EW20" s="2">
        <v>1</v>
      </c>
      <c r="EX20" s="2"/>
      <c r="EY20" s="2"/>
      <c r="EZ20" s="2"/>
      <c r="FA20" s="2">
        <v>1</v>
      </c>
      <c r="FB20" s="2"/>
      <c r="FC20" s="2">
        <v>1</v>
      </c>
      <c r="FD20" s="2"/>
      <c r="FE20" s="2"/>
      <c r="FF20" s="2">
        <v>1</v>
      </c>
      <c r="FG20" s="2"/>
      <c r="FH20" s="2"/>
      <c r="FI20" s="2">
        <v>1</v>
      </c>
      <c r="FJ20" s="2"/>
      <c r="FK20" s="2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8.75" x14ac:dyDescent="0.25">
      <c r="A21" s="27">
        <v>8</v>
      </c>
      <c r="B21" s="31" t="s">
        <v>315</v>
      </c>
      <c r="C21" s="16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/>
      <c r="AB21" s="2">
        <v>1</v>
      </c>
      <c r="AC21" s="2"/>
      <c r="AD21" s="2">
        <v>1</v>
      </c>
      <c r="AE21" s="2"/>
      <c r="AF21" s="2"/>
      <c r="AG21" s="2">
        <v>1</v>
      </c>
      <c r="AH21" s="2"/>
      <c r="AI21" s="2"/>
      <c r="AJ21" s="2"/>
      <c r="AK21" s="2">
        <v>1</v>
      </c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/>
      <c r="BU21" s="2">
        <v>1</v>
      </c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</row>
    <row r="22" spans="1:254" ht="18.75" x14ac:dyDescent="0.25">
      <c r="A22" s="27">
        <v>9</v>
      </c>
      <c r="B22" s="32" t="s">
        <v>316</v>
      </c>
      <c r="C22" s="16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/>
      <c r="AB22" s="2">
        <v>1</v>
      </c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/>
      <c r="AQ22" s="2">
        <v>1</v>
      </c>
      <c r="AR22" s="2"/>
      <c r="AS22" s="2"/>
      <c r="AT22" s="2"/>
      <c r="AU22" s="2">
        <v>1</v>
      </c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/>
      <c r="BF22" s="2">
        <v>1</v>
      </c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</row>
    <row r="23" spans="1:254" x14ac:dyDescent="0.25">
      <c r="A23" s="62" t="s">
        <v>51</v>
      </c>
      <c r="B23" s="63"/>
      <c r="C23" s="1">
        <f t="shared" ref="C23:AH23" si="0">SUM(C14:C22)</f>
        <v>7</v>
      </c>
      <c r="D23" s="1">
        <f t="shared" si="0"/>
        <v>1</v>
      </c>
      <c r="E23" s="1">
        <f t="shared" si="0"/>
        <v>1</v>
      </c>
      <c r="F23" s="1">
        <f t="shared" si="0"/>
        <v>9</v>
      </c>
      <c r="G23" s="1">
        <f t="shared" si="0"/>
        <v>0</v>
      </c>
      <c r="H23" s="1">
        <f t="shared" si="0"/>
        <v>0</v>
      </c>
      <c r="I23" s="1">
        <f t="shared" si="0"/>
        <v>5</v>
      </c>
      <c r="J23" s="1">
        <f t="shared" si="0"/>
        <v>3</v>
      </c>
      <c r="K23" s="1">
        <f t="shared" si="0"/>
        <v>1</v>
      </c>
      <c r="L23" s="1">
        <f t="shared" si="0"/>
        <v>9</v>
      </c>
      <c r="M23" s="1">
        <f t="shared" si="0"/>
        <v>0</v>
      </c>
      <c r="N23" s="1">
        <f t="shared" si="0"/>
        <v>0</v>
      </c>
      <c r="O23" s="1">
        <f t="shared" si="0"/>
        <v>9</v>
      </c>
      <c r="P23" s="1">
        <f t="shared" si="0"/>
        <v>0</v>
      </c>
      <c r="Q23" s="1">
        <f t="shared" si="0"/>
        <v>0</v>
      </c>
      <c r="R23" s="1">
        <f t="shared" si="0"/>
        <v>6</v>
      </c>
      <c r="S23" s="1">
        <f t="shared" si="0"/>
        <v>3</v>
      </c>
      <c r="T23" s="1">
        <f t="shared" si="0"/>
        <v>0</v>
      </c>
      <c r="U23" s="1">
        <f t="shared" si="0"/>
        <v>4</v>
      </c>
      <c r="V23" s="1">
        <f t="shared" si="0"/>
        <v>5</v>
      </c>
      <c r="W23" s="1">
        <f t="shared" si="0"/>
        <v>0</v>
      </c>
      <c r="X23" s="1">
        <f t="shared" si="0"/>
        <v>7</v>
      </c>
      <c r="Y23" s="1">
        <f t="shared" si="0"/>
        <v>2</v>
      </c>
      <c r="Z23" s="1">
        <f t="shared" si="0"/>
        <v>0</v>
      </c>
      <c r="AA23" s="1">
        <f t="shared" si="0"/>
        <v>5</v>
      </c>
      <c r="AB23" s="1">
        <f t="shared" si="0"/>
        <v>4</v>
      </c>
      <c r="AC23" s="1">
        <f t="shared" si="0"/>
        <v>0</v>
      </c>
      <c r="AD23" s="1">
        <f t="shared" si="0"/>
        <v>9</v>
      </c>
      <c r="AE23" s="1">
        <f t="shared" si="0"/>
        <v>0</v>
      </c>
      <c r="AF23" s="1">
        <f t="shared" si="0"/>
        <v>0</v>
      </c>
      <c r="AG23" s="1">
        <f t="shared" si="0"/>
        <v>8</v>
      </c>
      <c r="AH23" s="1">
        <f t="shared" si="0"/>
        <v>1</v>
      </c>
      <c r="AI23" s="1">
        <f t="shared" ref="AI23:BN23" si="1">SUM(AI14:AI22)</f>
        <v>0</v>
      </c>
      <c r="AJ23" s="1">
        <f t="shared" si="1"/>
        <v>7</v>
      </c>
      <c r="AK23" s="1">
        <f t="shared" si="1"/>
        <v>2</v>
      </c>
      <c r="AL23" s="1">
        <f t="shared" si="1"/>
        <v>0</v>
      </c>
      <c r="AM23" s="1">
        <f t="shared" si="1"/>
        <v>5</v>
      </c>
      <c r="AN23" s="1">
        <f t="shared" si="1"/>
        <v>2</v>
      </c>
      <c r="AO23" s="1">
        <f t="shared" si="1"/>
        <v>2</v>
      </c>
      <c r="AP23" s="1">
        <f t="shared" si="1"/>
        <v>8</v>
      </c>
      <c r="AQ23" s="1">
        <f t="shared" si="1"/>
        <v>1</v>
      </c>
      <c r="AR23" s="1">
        <f t="shared" si="1"/>
        <v>0</v>
      </c>
      <c r="AS23" s="1">
        <f t="shared" si="1"/>
        <v>6</v>
      </c>
      <c r="AT23" s="1">
        <f t="shared" si="1"/>
        <v>2</v>
      </c>
      <c r="AU23" s="1">
        <f t="shared" si="1"/>
        <v>1</v>
      </c>
      <c r="AV23" s="1">
        <f t="shared" si="1"/>
        <v>8</v>
      </c>
      <c r="AW23" s="1">
        <f t="shared" si="1"/>
        <v>1</v>
      </c>
      <c r="AX23" s="1">
        <f t="shared" si="1"/>
        <v>0</v>
      </c>
      <c r="AY23" s="1">
        <f t="shared" si="1"/>
        <v>8</v>
      </c>
      <c r="AZ23" s="1">
        <f t="shared" si="1"/>
        <v>1</v>
      </c>
      <c r="BA23" s="1">
        <f t="shared" si="1"/>
        <v>0</v>
      </c>
      <c r="BB23" s="1">
        <f t="shared" si="1"/>
        <v>8</v>
      </c>
      <c r="BC23" s="1">
        <f t="shared" si="1"/>
        <v>1</v>
      </c>
      <c r="BD23" s="1">
        <f t="shared" si="1"/>
        <v>0</v>
      </c>
      <c r="BE23" s="1">
        <f t="shared" si="1"/>
        <v>7</v>
      </c>
      <c r="BF23" s="1">
        <f t="shared" si="1"/>
        <v>2</v>
      </c>
      <c r="BG23" s="1">
        <f t="shared" si="1"/>
        <v>0</v>
      </c>
      <c r="BH23" s="1">
        <f t="shared" si="1"/>
        <v>9</v>
      </c>
      <c r="BI23" s="1">
        <f t="shared" si="1"/>
        <v>0</v>
      </c>
      <c r="BJ23" s="1">
        <f t="shared" si="1"/>
        <v>0</v>
      </c>
      <c r="BK23" s="1">
        <f t="shared" si="1"/>
        <v>9</v>
      </c>
      <c r="BL23" s="1">
        <f t="shared" si="1"/>
        <v>0</v>
      </c>
      <c r="BM23" s="1">
        <f t="shared" si="1"/>
        <v>0</v>
      </c>
      <c r="BN23" s="1">
        <f t="shared" si="1"/>
        <v>9</v>
      </c>
      <c r="BO23" s="1">
        <f t="shared" ref="BO23:CT23" si="2">SUM(BO14:BO22)</f>
        <v>0</v>
      </c>
      <c r="BP23" s="1">
        <f t="shared" si="2"/>
        <v>0</v>
      </c>
      <c r="BQ23" s="1">
        <f t="shared" si="2"/>
        <v>7</v>
      </c>
      <c r="BR23" s="1">
        <f t="shared" si="2"/>
        <v>2</v>
      </c>
      <c r="BS23" s="1">
        <f t="shared" si="2"/>
        <v>0</v>
      </c>
      <c r="BT23" s="1">
        <f t="shared" si="2"/>
        <v>8</v>
      </c>
      <c r="BU23" s="1">
        <f t="shared" si="2"/>
        <v>1</v>
      </c>
      <c r="BV23" s="1">
        <f t="shared" si="2"/>
        <v>0</v>
      </c>
      <c r="BW23" s="1">
        <f t="shared" si="2"/>
        <v>7</v>
      </c>
      <c r="BX23" s="1">
        <f t="shared" si="2"/>
        <v>2</v>
      </c>
      <c r="BY23" s="1">
        <f t="shared" si="2"/>
        <v>0</v>
      </c>
      <c r="BZ23" s="1">
        <f t="shared" si="2"/>
        <v>9</v>
      </c>
      <c r="CA23" s="1">
        <f t="shared" si="2"/>
        <v>0</v>
      </c>
      <c r="CB23" s="1">
        <f t="shared" si="2"/>
        <v>0</v>
      </c>
      <c r="CC23" s="1">
        <f t="shared" si="2"/>
        <v>7</v>
      </c>
      <c r="CD23" s="1">
        <f t="shared" si="2"/>
        <v>2</v>
      </c>
      <c r="CE23" s="1">
        <f t="shared" si="2"/>
        <v>0</v>
      </c>
      <c r="CF23" s="1">
        <f t="shared" si="2"/>
        <v>7</v>
      </c>
      <c r="CG23" s="1">
        <f t="shared" si="2"/>
        <v>1</v>
      </c>
      <c r="CH23" s="1">
        <f t="shared" si="2"/>
        <v>1</v>
      </c>
      <c r="CI23" s="1">
        <f t="shared" si="2"/>
        <v>7</v>
      </c>
      <c r="CJ23" s="1">
        <f t="shared" si="2"/>
        <v>1</v>
      </c>
      <c r="CK23" s="1">
        <f t="shared" si="2"/>
        <v>1</v>
      </c>
      <c r="CL23" s="1">
        <f t="shared" si="2"/>
        <v>8</v>
      </c>
      <c r="CM23" s="1">
        <f t="shared" si="2"/>
        <v>1</v>
      </c>
      <c r="CN23" s="1">
        <f t="shared" si="2"/>
        <v>0</v>
      </c>
      <c r="CO23" s="1">
        <f t="shared" si="2"/>
        <v>9</v>
      </c>
      <c r="CP23" s="1">
        <f t="shared" si="2"/>
        <v>0</v>
      </c>
      <c r="CQ23" s="1">
        <f t="shared" si="2"/>
        <v>0</v>
      </c>
      <c r="CR23" s="1">
        <f t="shared" si="2"/>
        <v>7</v>
      </c>
      <c r="CS23" s="1">
        <f t="shared" si="2"/>
        <v>2</v>
      </c>
      <c r="CT23" s="1">
        <f t="shared" si="2"/>
        <v>0</v>
      </c>
      <c r="CU23" s="1">
        <f t="shared" ref="CU23:DZ23" si="3">SUM(CU14:CU22)</f>
        <v>9</v>
      </c>
      <c r="CV23" s="1">
        <f t="shared" si="3"/>
        <v>0</v>
      </c>
      <c r="CW23" s="1">
        <f t="shared" si="3"/>
        <v>0</v>
      </c>
      <c r="CX23" s="1">
        <f t="shared" si="3"/>
        <v>9</v>
      </c>
      <c r="CY23" s="1">
        <f t="shared" si="3"/>
        <v>0</v>
      </c>
      <c r="CZ23" s="1">
        <f t="shared" si="3"/>
        <v>0</v>
      </c>
      <c r="DA23" s="1">
        <f t="shared" si="3"/>
        <v>9</v>
      </c>
      <c r="DB23" s="1">
        <f t="shared" si="3"/>
        <v>0</v>
      </c>
      <c r="DC23" s="1">
        <f t="shared" si="3"/>
        <v>0</v>
      </c>
      <c r="DD23" s="1">
        <f t="shared" si="3"/>
        <v>9</v>
      </c>
      <c r="DE23" s="1">
        <f t="shared" si="3"/>
        <v>0</v>
      </c>
      <c r="DF23" s="1">
        <f t="shared" si="3"/>
        <v>0</v>
      </c>
      <c r="DG23" s="1">
        <f t="shared" si="3"/>
        <v>8</v>
      </c>
      <c r="DH23" s="1">
        <f t="shared" si="3"/>
        <v>1</v>
      </c>
      <c r="DI23" s="1">
        <f t="shared" si="3"/>
        <v>0</v>
      </c>
      <c r="DJ23" s="1">
        <f t="shared" si="3"/>
        <v>9</v>
      </c>
      <c r="DK23" s="1">
        <f t="shared" si="3"/>
        <v>0</v>
      </c>
      <c r="DL23" s="1">
        <f t="shared" si="3"/>
        <v>0</v>
      </c>
      <c r="DM23" s="1">
        <f t="shared" si="3"/>
        <v>8</v>
      </c>
      <c r="DN23" s="1">
        <f t="shared" si="3"/>
        <v>1</v>
      </c>
      <c r="DO23" s="1">
        <f t="shared" si="3"/>
        <v>0</v>
      </c>
      <c r="DP23" s="1">
        <f t="shared" si="3"/>
        <v>9</v>
      </c>
      <c r="DQ23" s="1">
        <f t="shared" si="3"/>
        <v>0</v>
      </c>
      <c r="DR23" s="1">
        <f t="shared" si="3"/>
        <v>0</v>
      </c>
      <c r="DS23" s="1">
        <f t="shared" si="3"/>
        <v>9</v>
      </c>
      <c r="DT23" s="1">
        <f t="shared" si="3"/>
        <v>0</v>
      </c>
      <c r="DU23" s="1">
        <f t="shared" si="3"/>
        <v>0</v>
      </c>
      <c r="DV23" s="1">
        <f t="shared" si="3"/>
        <v>4</v>
      </c>
      <c r="DW23" s="1">
        <f t="shared" si="3"/>
        <v>5</v>
      </c>
      <c r="DX23" s="1">
        <f t="shared" si="3"/>
        <v>0</v>
      </c>
      <c r="DY23" s="1">
        <f t="shared" si="3"/>
        <v>4</v>
      </c>
      <c r="DZ23" s="1">
        <f t="shared" si="3"/>
        <v>3</v>
      </c>
      <c r="EA23" s="1">
        <f t="shared" ref="EA23:FF23" si="4">SUM(EA14:EA22)</f>
        <v>2</v>
      </c>
      <c r="EB23" s="1">
        <f t="shared" si="4"/>
        <v>4</v>
      </c>
      <c r="EC23" s="1">
        <f t="shared" si="4"/>
        <v>5</v>
      </c>
      <c r="ED23" s="1">
        <f t="shared" si="4"/>
        <v>0</v>
      </c>
      <c r="EE23" s="1">
        <f t="shared" si="4"/>
        <v>5</v>
      </c>
      <c r="EF23" s="1">
        <f t="shared" si="4"/>
        <v>2</v>
      </c>
      <c r="EG23" s="1">
        <f t="shared" si="4"/>
        <v>2</v>
      </c>
      <c r="EH23" s="1">
        <f t="shared" si="4"/>
        <v>6</v>
      </c>
      <c r="EI23" s="1">
        <f t="shared" si="4"/>
        <v>1</v>
      </c>
      <c r="EJ23" s="1">
        <f t="shared" si="4"/>
        <v>2</v>
      </c>
      <c r="EK23" s="1">
        <f t="shared" si="4"/>
        <v>3</v>
      </c>
      <c r="EL23" s="1">
        <f t="shared" si="4"/>
        <v>6</v>
      </c>
      <c r="EM23" s="1">
        <f t="shared" si="4"/>
        <v>0</v>
      </c>
      <c r="EN23" s="1">
        <f t="shared" si="4"/>
        <v>9</v>
      </c>
      <c r="EO23" s="1">
        <f t="shared" si="4"/>
        <v>0</v>
      </c>
      <c r="EP23" s="1">
        <f t="shared" si="4"/>
        <v>0</v>
      </c>
      <c r="EQ23" s="1">
        <f t="shared" si="4"/>
        <v>9</v>
      </c>
      <c r="ER23" s="1">
        <f t="shared" si="4"/>
        <v>0</v>
      </c>
      <c r="ES23" s="1">
        <f t="shared" si="4"/>
        <v>0</v>
      </c>
      <c r="ET23" s="1">
        <f t="shared" si="4"/>
        <v>9</v>
      </c>
      <c r="EU23" s="1">
        <f t="shared" si="4"/>
        <v>0</v>
      </c>
      <c r="EV23" s="1">
        <f t="shared" si="4"/>
        <v>0</v>
      </c>
      <c r="EW23" s="1">
        <f t="shared" si="4"/>
        <v>9</v>
      </c>
      <c r="EX23" s="1">
        <f t="shared" si="4"/>
        <v>0</v>
      </c>
      <c r="EY23" s="1">
        <f t="shared" si="4"/>
        <v>0</v>
      </c>
      <c r="EZ23" s="1">
        <f t="shared" si="4"/>
        <v>5</v>
      </c>
      <c r="FA23" s="1">
        <f t="shared" si="4"/>
        <v>4</v>
      </c>
      <c r="FB23" s="1">
        <f t="shared" si="4"/>
        <v>0</v>
      </c>
      <c r="FC23" s="1">
        <f t="shared" si="4"/>
        <v>9</v>
      </c>
      <c r="FD23" s="1">
        <f t="shared" si="4"/>
        <v>0</v>
      </c>
      <c r="FE23" s="1">
        <f t="shared" si="4"/>
        <v>0</v>
      </c>
      <c r="FF23" s="1">
        <f t="shared" si="4"/>
        <v>5</v>
      </c>
      <c r="FG23" s="1">
        <f t="shared" ref="FG23:FK23" si="5">SUM(FG14:FG22)</f>
        <v>2</v>
      </c>
      <c r="FH23" s="1">
        <f t="shared" si="5"/>
        <v>2</v>
      </c>
      <c r="FI23" s="1">
        <f t="shared" si="5"/>
        <v>9</v>
      </c>
      <c r="FJ23" s="1">
        <f t="shared" si="5"/>
        <v>0</v>
      </c>
      <c r="FK23" s="1">
        <f t="shared" si="5"/>
        <v>0</v>
      </c>
    </row>
    <row r="24" spans="1:254" ht="39" customHeight="1" x14ac:dyDescent="0.25">
      <c r="A24" s="46" t="s">
        <v>211</v>
      </c>
      <c r="B24" s="47"/>
      <c r="C24" s="7">
        <f>C23/9%</f>
        <v>77.777777777777786</v>
      </c>
      <c r="D24" s="7">
        <f t="shared" ref="D24:BO24" si="6">D23/9%</f>
        <v>11.111111111111111</v>
      </c>
      <c r="E24" s="7">
        <f t="shared" si="6"/>
        <v>11.111111111111111</v>
      </c>
      <c r="F24" s="7">
        <f t="shared" si="6"/>
        <v>100</v>
      </c>
      <c r="G24" s="7">
        <f t="shared" si="6"/>
        <v>0</v>
      </c>
      <c r="H24" s="7">
        <f t="shared" si="6"/>
        <v>0</v>
      </c>
      <c r="I24" s="7">
        <f t="shared" si="6"/>
        <v>55.555555555555557</v>
      </c>
      <c r="J24" s="7">
        <f t="shared" si="6"/>
        <v>33.333333333333336</v>
      </c>
      <c r="K24" s="7">
        <f t="shared" si="6"/>
        <v>11.111111111111111</v>
      </c>
      <c r="L24" s="7">
        <f t="shared" si="6"/>
        <v>100</v>
      </c>
      <c r="M24" s="7">
        <f t="shared" si="6"/>
        <v>0</v>
      </c>
      <c r="N24" s="7">
        <f t="shared" si="6"/>
        <v>0</v>
      </c>
      <c r="O24" s="7">
        <f t="shared" si="6"/>
        <v>100</v>
      </c>
      <c r="P24" s="7">
        <f t="shared" si="6"/>
        <v>0</v>
      </c>
      <c r="Q24" s="7">
        <f t="shared" si="6"/>
        <v>0</v>
      </c>
      <c r="R24" s="7">
        <f t="shared" si="6"/>
        <v>66.666666666666671</v>
      </c>
      <c r="S24" s="7">
        <f t="shared" si="6"/>
        <v>33.333333333333336</v>
      </c>
      <c r="T24" s="7">
        <f t="shared" si="6"/>
        <v>0</v>
      </c>
      <c r="U24" s="7">
        <f t="shared" si="6"/>
        <v>44.444444444444443</v>
      </c>
      <c r="V24" s="7">
        <f t="shared" si="6"/>
        <v>55.555555555555557</v>
      </c>
      <c r="W24" s="7">
        <f t="shared" si="6"/>
        <v>0</v>
      </c>
      <c r="X24" s="7">
        <f t="shared" si="6"/>
        <v>77.777777777777786</v>
      </c>
      <c r="Y24" s="7">
        <f t="shared" si="6"/>
        <v>22.222222222222221</v>
      </c>
      <c r="Z24" s="7">
        <f t="shared" si="6"/>
        <v>0</v>
      </c>
      <c r="AA24" s="7">
        <f t="shared" si="6"/>
        <v>55.555555555555557</v>
      </c>
      <c r="AB24" s="7">
        <f t="shared" si="6"/>
        <v>44.444444444444443</v>
      </c>
      <c r="AC24" s="7">
        <f t="shared" si="6"/>
        <v>0</v>
      </c>
      <c r="AD24" s="7">
        <f t="shared" si="6"/>
        <v>100</v>
      </c>
      <c r="AE24" s="7">
        <f t="shared" si="6"/>
        <v>0</v>
      </c>
      <c r="AF24" s="7">
        <f t="shared" si="6"/>
        <v>0</v>
      </c>
      <c r="AG24" s="7">
        <f t="shared" si="6"/>
        <v>88.888888888888886</v>
      </c>
      <c r="AH24" s="7">
        <f t="shared" si="6"/>
        <v>11.111111111111111</v>
      </c>
      <c r="AI24" s="7">
        <f t="shared" si="6"/>
        <v>0</v>
      </c>
      <c r="AJ24" s="7">
        <f t="shared" si="6"/>
        <v>77.777777777777786</v>
      </c>
      <c r="AK24" s="7">
        <f t="shared" si="6"/>
        <v>22.222222222222221</v>
      </c>
      <c r="AL24" s="7">
        <f t="shared" si="6"/>
        <v>0</v>
      </c>
      <c r="AM24" s="7">
        <f t="shared" si="6"/>
        <v>55.555555555555557</v>
      </c>
      <c r="AN24" s="7">
        <f t="shared" si="6"/>
        <v>22.222222222222221</v>
      </c>
      <c r="AO24" s="7">
        <f t="shared" si="6"/>
        <v>22.222222222222221</v>
      </c>
      <c r="AP24" s="7">
        <f t="shared" si="6"/>
        <v>88.888888888888886</v>
      </c>
      <c r="AQ24" s="7">
        <f t="shared" si="6"/>
        <v>11.111111111111111</v>
      </c>
      <c r="AR24" s="7">
        <f t="shared" si="6"/>
        <v>0</v>
      </c>
      <c r="AS24" s="7">
        <f t="shared" si="6"/>
        <v>66.666666666666671</v>
      </c>
      <c r="AT24" s="7">
        <f t="shared" si="6"/>
        <v>22.222222222222221</v>
      </c>
      <c r="AU24" s="7">
        <f t="shared" si="6"/>
        <v>11.111111111111111</v>
      </c>
      <c r="AV24" s="7">
        <f t="shared" si="6"/>
        <v>88.888888888888886</v>
      </c>
      <c r="AW24" s="7">
        <f t="shared" si="6"/>
        <v>11.111111111111111</v>
      </c>
      <c r="AX24" s="7">
        <f t="shared" si="6"/>
        <v>0</v>
      </c>
      <c r="AY24" s="7">
        <f t="shared" si="6"/>
        <v>88.888888888888886</v>
      </c>
      <c r="AZ24" s="7">
        <f t="shared" si="6"/>
        <v>11.111111111111111</v>
      </c>
      <c r="BA24" s="7">
        <f t="shared" si="6"/>
        <v>0</v>
      </c>
      <c r="BB24" s="7">
        <f t="shared" si="6"/>
        <v>88.888888888888886</v>
      </c>
      <c r="BC24" s="7">
        <f t="shared" si="6"/>
        <v>11.111111111111111</v>
      </c>
      <c r="BD24" s="7">
        <f t="shared" si="6"/>
        <v>0</v>
      </c>
      <c r="BE24" s="7">
        <f t="shared" si="6"/>
        <v>77.777777777777786</v>
      </c>
      <c r="BF24" s="7">
        <f t="shared" si="6"/>
        <v>22.222222222222221</v>
      </c>
      <c r="BG24" s="7">
        <f t="shared" si="6"/>
        <v>0</v>
      </c>
      <c r="BH24" s="7">
        <f t="shared" si="6"/>
        <v>100</v>
      </c>
      <c r="BI24" s="7">
        <f t="shared" si="6"/>
        <v>0</v>
      </c>
      <c r="BJ24" s="7">
        <f t="shared" si="6"/>
        <v>0</v>
      </c>
      <c r="BK24" s="7">
        <f t="shared" si="6"/>
        <v>100</v>
      </c>
      <c r="BL24" s="7">
        <f t="shared" si="6"/>
        <v>0</v>
      </c>
      <c r="BM24" s="7">
        <f t="shared" si="6"/>
        <v>0</v>
      </c>
      <c r="BN24" s="7">
        <f t="shared" si="6"/>
        <v>100</v>
      </c>
      <c r="BO24" s="7">
        <f t="shared" si="6"/>
        <v>0</v>
      </c>
      <c r="BP24" s="7">
        <f t="shared" ref="BP24:EA24" si="7">BP23/9%</f>
        <v>0</v>
      </c>
      <c r="BQ24" s="7">
        <f t="shared" si="7"/>
        <v>77.777777777777786</v>
      </c>
      <c r="BR24" s="7">
        <f t="shared" si="7"/>
        <v>22.222222222222221</v>
      </c>
      <c r="BS24" s="7">
        <f t="shared" si="7"/>
        <v>0</v>
      </c>
      <c r="BT24" s="7">
        <f t="shared" si="7"/>
        <v>88.888888888888886</v>
      </c>
      <c r="BU24" s="7">
        <f t="shared" si="7"/>
        <v>11.111111111111111</v>
      </c>
      <c r="BV24" s="7">
        <f t="shared" si="7"/>
        <v>0</v>
      </c>
      <c r="BW24" s="7">
        <f t="shared" si="7"/>
        <v>77.777777777777786</v>
      </c>
      <c r="BX24" s="7">
        <f t="shared" si="7"/>
        <v>22.222222222222221</v>
      </c>
      <c r="BY24" s="7">
        <f t="shared" si="7"/>
        <v>0</v>
      </c>
      <c r="BZ24" s="7">
        <f t="shared" si="7"/>
        <v>100</v>
      </c>
      <c r="CA24" s="7">
        <f t="shared" si="7"/>
        <v>0</v>
      </c>
      <c r="CB24" s="7">
        <f t="shared" si="7"/>
        <v>0</v>
      </c>
      <c r="CC24" s="7">
        <f t="shared" si="7"/>
        <v>77.777777777777786</v>
      </c>
      <c r="CD24" s="7">
        <f t="shared" si="7"/>
        <v>22.222222222222221</v>
      </c>
      <c r="CE24" s="7">
        <f t="shared" si="7"/>
        <v>0</v>
      </c>
      <c r="CF24" s="7">
        <f t="shared" si="7"/>
        <v>77.777777777777786</v>
      </c>
      <c r="CG24" s="7">
        <f t="shared" si="7"/>
        <v>11.111111111111111</v>
      </c>
      <c r="CH24" s="7">
        <f t="shared" si="7"/>
        <v>11.111111111111111</v>
      </c>
      <c r="CI24" s="7">
        <f t="shared" si="7"/>
        <v>77.777777777777786</v>
      </c>
      <c r="CJ24" s="7">
        <f t="shared" si="7"/>
        <v>11.111111111111111</v>
      </c>
      <c r="CK24" s="7">
        <f t="shared" si="7"/>
        <v>11.111111111111111</v>
      </c>
      <c r="CL24" s="7">
        <f t="shared" si="7"/>
        <v>88.888888888888886</v>
      </c>
      <c r="CM24" s="7">
        <f t="shared" si="7"/>
        <v>11.111111111111111</v>
      </c>
      <c r="CN24" s="7">
        <f t="shared" si="7"/>
        <v>0</v>
      </c>
      <c r="CO24" s="7">
        <f t="shared" si="7"/>
        <v>100</v>
      </c>
      <c r="CP24" s="7">
        <f t="shared" si="7"/>
        <v>0</v>
      </c>
      <c r="CQ24" s="7">
        <f t="shared" si="7"/>
        <v>0</v>
      </c>
      <c r="CR24" s="7">
        <f t="shared" si="7"/>
        <v>77.777777777777786</v>
      </c>
      <c r="CS24" s="7">
        <f t="shared" si="7"/>
        <v>22.222222222222221</v>
      </c>
      <c r="CT24" s="7">
        <f t="shared" si="7"/>
        <v>0</v>
      </c>
      <c r="CU24" s="7">
        <f t="shared" si="7"/>
        <v>100</v>
      </c>
      <c r="CV24" s="7">
        <f t="shared" si="7"/>
        <v>0</v>
      </c>
      <c r="CW24" s="7">
        <f t="shared" si="7"/>
        <v>0</v>
      </c>
      <c r="CX24" s="7">
        <f t="shared" si="7"/>
        <v>100</v>
      </c>
      <c r="CY24" s="7">
        <f t="shared" si="7"/>
        <v>0</v>
      </c>
      <c r="CZ24" s="7">
        <f t="shared" si="7"/>
        <v>0</v>
      </c>
      <c r="DA24" s="7">
        <f t="shared" si="7"/>
        <v>100</v>
      </c>
      <c r="DB24" s="7">
        <f t="shared" si="7"/>
        <v>0</v>
      </c>
      <c r="DC24" s="7">
        <f t="shared" si="7"/>
        <v>0</v>
      </c>
      <c r="DD24" s="7">
        <f t="shared" si="7"/>
        <v>100</v>
      </c>
      <c r="DE24" s="7">
        <f t="shared" si="7"/>
        <v>0</v>
      </c>
      <c r="DF24" s="7">
        <f t="shared" si="7"/>
        <v>0</v>
      </c>
      <c r="DG24" s="7">
        <f t="shared" si="7"/>
        <v>88.888888888888886</v>
      </c>
      <c r="DH24" s="7">
        <f t="shared" si="7"/>
        <v>11.111111111111111</v>
      </c>
      <c r="DI24" s="7">
        <f t="shared" si="7"/>
        <v>0</v>
      </c>
      <c r="DJ24" s="7">
        <f t="shared" si="7"/>
        <v>100</v>
      </c>
      <c r="DK24" s="7">
        <f t="shared" si="7"/>
        <v>0</v>
      </c>
      <c r="DL24" s="7">
        <f t="shared" si="7"/>
        <v>0</v>
      </c>
      <c r="DM24" s="7">
        <f t="shared" si="7"/>
        <v>88.888888888888886</v>
      </c>
      <c r="DN24" s="7">
        <f t="shared" si="7"/>
        <v>11.111111111111111</v>
      </c>
      <c r="DO24" s="7">
        <f t="shared" si="7"/>
        <v>0</v>
      </c>
      <c r="DP24" s="7">
        <f t="shared" si="7"/>
        <v>100</v>
      </c>
      <c r="DQ24" s="7">
        <f t="shared" si="7"/>
        <v>0</v>
      </c>
      <c r="DR24" s="7">
        <f t="shared" si="7"/>
        <v>0</v>
      </c>
      <c r="DS24" s="7">
        <f t="shared" si="7"/>
        <v>100</v>
      </c>
      <c r="DT24" s="7">
        <f t="shared" si="7"/>
        <v>0</v>
      </c>
      <c r="DU24" s="7">
        <f t="shared" si="7"/>
        <v>0</v>
      </c>
      <c r="DV24" s="7">
        <f t="shared" si="7"/>
        <v>44.444444444444443</v>
      </c>
      <c r="DW24" s="7">
        <f t="shared" si="7"/>
        <v>55.555555555555557</v>
      </c>
      <c r="DX24" s="7">
        <f t="shared" si="7"/>
        <v>0</v>
      </c>
      <c r="DY24" s="7">
        <f t="shared" si="7"/>
        <v>44.444444444444443</v>
      </c>
      <c r="DZ24" s="7">
        <f t="shared" si="7"/>
        <v>33.333333333333336</v>
      </c>
      <c r="EA24" s="7">
        <f t="shared" si="7"/>
        <v>22.222222222222221</v>
      </c>
      <c r="EB24" s="7">
        <f t="shared" ref="EB24:FK24" si="8">EB23/9%</f>
        <v>44.444444444444443</v>
      </c>
      <c r="EC24" s="7">
        <f t="shared" si="8"/>
        <v>55.555555555555557</v>
      </c>
      <c r="ED24" s="7">
        <f t="shared" si="8"/>
        <v>0</v>
      </c>
      <c r="EE24" s="7">
        <f t="shared" si="8"/>
        <v>55.555555555555557</v>
      </c>
      <c r="EF24" s="7">
        <f t="shared" si="8"/>
        <v>22.222222222222221</v>
      </c>
      <c r="EG24" s="7">
        <f t="shared" si="8"/>
        <v>22.222222222222221</v>
      </c>
      <c r="EH24" s="7">
        <f t="shared" si="8"/>
        <v>66.666666666666671</v>
      </c>
      <c r="EI24" s="7">
        <f t="shared" si="8"/>
        <v>11.111111111111111</v>
      </c>
      <c r="EJ24" s="7">
        <f t="shared" si="8"/>
        <v>22.222222222222221</v>
      </c>
      <c r="EK24" s="7">
        <f t="shared" si="8"/>
        <v>33.333333333333336</v>
      </c>
      <c r="EL24" s="7">
        <f t="shared" si="8"/>
        <v>66.666666666666671</v>
      </c>
      <c r="EM24" s="7">
        <f t="shared" si="8"/>
        <v>0</v>
      </c>
      <c r="EN24" s="7">
        <f t="shared" si="8"/>
        <v>100</v>
      </c>
      <c r="EO24" s="7">
        <f t="shared" si="8"/>
        <v>0</v>
      </c>
      <c r="EP24" s="7">
        <f t="shared" si="8"/>
        <v>0</v>
      </c>
      <c r="EQ24" s="7">
        <f t="shared" si="8"/>
        <v>100</v>
      </c>
      <c r="ER24" s="7">
        <f t="shared" si="8"/>
        <v>0</v>
      </c>
      <c r="ES24" s="7">
        <f t="shared" si="8"/>
        <v>0</v>
      </c>
      <c r="ET24" s="7">
        <f t="shared" si="8"/>
        <v>100</v>
      </c>
      <c r="EU24" s="7">
        <f t="shared" si="8"/>
        <v>0</v>
      </c>
      <c r="EV24" s="7">
        <f t="shared" si="8"/>
        <v>0</v>
      </c>
      <c r="EW24" s="7">
        <f t="shared" si="8"/>
        <v>100</v>
      </c>
      <c r="EX24" s="7">
        <f t="shared" si="8"/>
        <v>0</v>
      </c>
      <c r="EY24" s="7">
        <f t="shared" si="8"/>
        <v>0</v>
      </c>
      <c r="EZ24" s="7">
        <f t="shared" si="8"/>
        <v>55.555555555555557</v>
      </c>
      <c r="FA24" s="7">
        <f t="shared" si="8"/>
        <v>44.444444444444443</v>
      </c>
      <c r="FB24" s="7">
        <f t="shared" si="8"/>
        <v>0</v>
      </c>
      <c r="FC24" s="7">
        <f t="shared" si="8"/>
        <v>100</v>
      </c>
      <c r="FD24" s="7">
        <f t="shared" si="8"/>
        <v>0</v>
      </c>
      <c r="FE24" s="7">
        <f t="shared" si="8"/>
        <v>0</v>
      </c>
      <c r="FF24" s="7">
        <f t="shared" si="8"/>
        <v>55.555555555555557</v>
      </c>
      <c r="FG24" s="7">
        <f t="shared" si="8"/>
        <v>22.222222222222221</v>
      </c>
      <c r="FH24" s="7">
        <f t="shared" si="8"/>
        <v>22.222222222222221</v>
      </c>
      <c r="FI24" s="7">
        <f t="shared" si="8"/>
        <v>100</v>
      </c>
      <c r="FJ24" s="7">
        <f t="shared" si="8"/>
        <v>0</v>
      </c>
      <c r="FK24" s="7">
        <f t="shared" si="8"/>
        <v>0</v>
      </c>
    </row>
    <row r="26" spans="1:254" x14ac:dyDescent="0.25">
      <c r="B26" s="58" t="s">
        <v>202</v>
      </c>
      <c r="C26" s="59"/>
      <c r="D26" s="59"/>
      <c r="E26" s="60"/>
      <c r="F26" s="12"/>
      <c r="G26" s="12"/>
      <c r="H26" s="12"/>
      <c r="I26" s="12"/>
    </row>
    <row r="27" spans="1:254" x14ac:dyDescent="0.25">
      <c r="B27" s="2" t="s">
        <v>203</v>
      </c>
      <c r="C27" s="23" t="s">
        <v>206</v>
      </c>
      <c r="D27" s="21">
        <f>E27/100*9</f>
        <v>7.7999999999999989</v>
      </c>
      <c r="E27" s="22">
        <f>(C24+F24+I24+L24+O24)/5</f>
        <v>86.666666666666657</v>
      </c>
    </row>
    <row r="28" spans="1:254" x14ac:dyDescent="0.25">
      <c r="B28" s="2" t="s">
        <v>204</v>
      </c>
      <c r="C28" s="16" t="s">
        <v>206</v>
      </c>
      <c r="D28" s="21">
        <f t="shared" ref="D28:D30" si="9">E28/100*9</f>
        <v>0.8</v>
      </c>
      <c r="E28" s="13">
        <f>(D24+G24+J24+M24+P24)/5</f>
        <v>8.8888888888888893</v>
      </c>
    </row>
    <row r="29" spans="1:254" x14ac:dyDescent="0.25">
      <c r="B29" s="2" t="s">
        <v>205</v>
      </c>
      <c r="C29" s="16" t="s">
        <v>206</v>
      </c>
      <c r="D29" s="21">
        <f t="shared" si="9"/>
        <v>0.4</v>
      </c>
      <c r="E29" s="13">
        <f>(E24+H24+K24+N24+Q24)/5</f>
        <v>4.4444444444444446</v>
      </c>
    </row>
    <row r="30" spans="1:254" x14ac:dyDescent="0.25">
      <c r="B30" s="2"/>
      <c r="C30" s="20"/>
      <c r="D30" s="28">
        <f t="shared" si="9"/>
        <v>8.9999999999999982</v>
      </c>
      <c r="E30" s="18">
        <f>SUM(E27:E29)</f>
        <v>99.999999999999986</v>
      </c>
    </row>
    <row r="31" spans="1:254" ht="15" customHeight="1" x14ac:dyDescent="0.25">
      <c r="B31" s="2"/>
      <c r="C31" s="16"/>
      <c r="D31" s="52" t="s">
        <v>12</v>
      </c>
      <c r="E31" s="53"/>
      <c r="F31" s="54" t="s">
        <v>3</v>
      </c>
      <c r="G31" s="55"/>
      <c r="H31" s="56" t="s">
        <v>104</v>
      </c>
      <c r="I31" s="57"/>
    </row>
    <row r="32" spans="1:254" x14ac:dyDescent="0.25">
      <c r="B32" s="2" t="s">
        <v>203</v>
      </c>
      <c r="C32" s="16" t="s">
        <v>207</v>
      </c>
      <c r="D32" s="1">
        <f>E32/100*9</f>
        <v>6.2</v>
      </c>
      <c r="E32" s="13">
        <f>(R24+U24+X24+AA24+AD24)/5</f>
        <v>68.888888888888886</v>
      </c>
      <c r="F32" s="1">
        <f>G32/100*9</f>
        <v>6.8</v>
      </c>
      <c r="G32" s="13">
        <f>(AG24+AJ24+AM24+AP24+AS24)/5</f>
        <v>75.555555555555557</v>
      </c>
      <c r="H32" s="1">
        <f>I32/100*9</f>
        <v>8</v>
      </c>
      <c r="I32" s="13">
        <f>(AV24+AY24+BB24+BE24+BH24)/5</f>
        <v>88.888888888888886</v>
      </c>
    </row>
    <row r="33" spans="2:13" x14ac:dyDescent="0.25">
      <c r="B33" s="2" t="s">
        <v>204</v>
      </c>
      <c r="C33" s="16" t="s">
        <v>207</v>
      </c>
      <c r="D33" s="26">
        <f t="shared" ref="D33:D35" si="10">E33/100*9</f>
        <v>2.7999999999999994</v>
      </c>
      <c r="E33" s="13">
        <f>(S24+V24+Y24+AB24+AE24)/5</f>
        <v>31.111111111111107</v>
      </c>
      <c r="F33" s="26">
        <f t="shared" ref="F33:F35" si="11">G33/100*9</f>
        <v>1.6</v>
      </c>
      <c r="G33" s="13">
        <f>(AH24+AK24+AN24+AQ24+AT24)/5</f>
        <v>17.777777777777779</v>
      </c>
      <c r="H33" s="26">
        <f t="shared" ref="H33:H35" si="12">I33/100*9</f>
        <v>1</v>
      </c>
      <c r="I33" s="13">
        <f>(AW24+AZ24+BC24+BF24+BI24)/5</f>
        <v>11.111111111111111</v>
      </c>
    </row>
    <row r="34" spans="2:13" x14ac:dyDescent="0.25">
      <c r="B34" s="2" t="s">
        <v>205</v>
      </c>
      <c r="C34" s="16" t="s">
        <v>207</v>
      </c>
      <c r="D34" s="26">
        <f t="shared" si="10"/>
        <v>0</v>
      </c>
      <c r="E34" s="13">
        <f>(T24+W24+Z24+AC24+AF24)/5</f>
        <v>0</v>
      </c>
      <c r="F34" s="26">
        <f t="shared" si="11"/>
        <v>0.6</v>
      </c>
      <c r="G34" s="13">
        <f>(AI24+AL24+AO24+AR24+AU24)/5</f>
        <v>6.6666666666666661</v>
      </c>
      <c r="H34" s="26">
        <f t="shared" si="12"/>
        <v>0</v>
      </c>
      <c r="I34" s="13">
        <f>(AX24+BA24+BD24+BG24+BJ24)/5</f>
        <v>0</v>
      </c>
    </row>
    <row r="35" spans="2:13" x14ac:dyDescent="0.25">
      <c r="B35" s="2"/>
      <c r="C35" s="16"/>
      <c r="D35" s="14">
        <f t="shared" si="10"/>
        <v>9</v>
      </c>
      <c r="E35" s="15">
        <f t="shared" ref="E35:I35" si="13">SUM(E32:E34)</f>
        <v>100</v>
      </c>
      <c r="F35" s="14">
        <f t="shared" si="11"/>
        <v>9.0000000000000018</v>
      </c>
      <c r="G35" s="15">
        <f t="shared" si="13"/>
        <v>100.00000000000001</v>
      </c>
      <c r="H35" s="14">
        <f t="shared" si="12"/>
        <v>9</v>
      </c>
      <c r="I35" s="15">
        <f t="shared" si="13"/>
        <v>100</v>
      </c>
    </row>
    <row r="36" spans="2:13" x14ac:dyDescent="0.25">
      <c r="B36" s="2" t="s">
        <v>203</v>
      </c>
      <c r="C36" s="16" t="s">
        <v>208</v>
      </c>
      <c r="D36" s="1">
        <f>E36/100*9</f>
        <v>8</v>
      </c>
      <c r="E36" s="13">
        <f>(BK24+BN24+BQ24+BT24+BW24)/5</f>
        <v>88.888888888888886</v>
      </c>
      <c r="I36" s="11"/>
    </row>
    <row r="37" spans="2:13" x14ac:dyDescent="0.25">
      <c r="B37" s="2" t="s">
        <v>204</v>
      </c>
      <c r="C37" s="16" t="s">
        <v>208</v>
      </c>
      <c r="D37" s="26">
        <f t="shared" ref="D37:D39" si="14">E37/100*9</f>
        <v>1</v>
      </c>
      <c r="E37" s="13">
        <f>(BL24+BO24+BR24+BU24+BX24)/5</f>
        <v>11.111111111111111</v>
      </c>
    </row>
    <row r="38" spans="2:13" x14ac:dyDescent="0.25">
      <c r="B38" s="2" t="s">
        <v>205</v>
      </c>
      <c r="C38" s="16" t="s">
        <v>208</v>
      </c>
      <c r="D38" s="26">
        <f t="shared" si="14"/>
        <v>0</v>
      </c>
      <c r="E38" s="13">
        <f>(BM24+BP24+BS24+BV24+BY24)/5</f>
        <v>0</v>
      </c>
    </row>
    <row r="39" spans="2:13" x14ac:dyDescent="0.25">
      <c r="B39" s="2"/>
      <c r="C39" s="20"/>
      <c r="D39" s="14">
        <f t="shared" si="14"/>
        <v>9</v>
      </c>
      <c r="E39" s="17">
        <f>SUM(E36:E38)</f>
        <v>100</v>
      </c>
      <c r="F39" s="19"/>
    </row>
    <row r="40" spans="2:13" x14ac:dyDescent="0.25">
      <c r="B40" s="2"/>
      <c r="C40" s="16"/>
      <c r="D40" s="52" t="s">
        <v>33</v>
      </c>
      <c r="E40" s="53"/>
      <c r="F40" s="52" t="s">
        <v>26</v>
      </c>
      <c r="G40" s="53"/>
      <c r="H40" s="56" t="s">
        <v>34</v>
      </c>
      <c r="I40" s="57"/>
      <c r="J40" s="33" t="s">
        <v>35</v>
      </c>
      <c r="K40" s="33"/>
      <c r="L40" s="33" t="s">
        <v>27</v>
      </c>
      <c r="M40" s="33"/>
    </row>
    <row r="41" spans="2:13" x14ac:dyDescent="0.25">
      <c r="B41" s="2" t="s">
        <v>203</v>
      </c>
      <c r="C41" s="16" t="s">
        <v>209</v>
      </c>
      <c r="D41" s="1">
        <f>E41/100*9</f>
        <v>7.5999999999999988</v>
      </c>
      <c r="E41" s="13">
        <f>(BZ24+CC24+CF24+CI24+CL24)/5</f>
        <v>84.444444444444429</v>
      </c>
      <c r="F41" s="1">
        <f>G41/100*9</f>
        <v>8.6</v>
      </c>
      <c r="G41" s="13">
        <f>(CO24+CR24+CU24+CX24+DA24)/5</f>
        <v>95.555555555555557</v>
      </c>
      <c r="H41" s="1">
        <f>I41/100*9</f>
        <v>8.6000000000000014</v>
      </c>
      <c r="I41" s="13">
        <f>(DD24+DG24+DJ24+DM24+DP24)/5</f>
        <v>95.555555555555571</v>
      </c>
      <c r="J41" s="1">
        <f>K41/100*9</f>
        <v>5.2</v>
      </c>
      <c r="K41" s="13">
        <f>(DS24+DV24+DY24+EB24+EE24)/5</f>
        <v>57.777777777777786</v>
      </c>
      <c r="L41" s="1">
        <f>M41/100*9</f>
        <v>7.2</v>
      </c>
      <c r="M41" s="13">
        <f>(EH24+EK24+EN24+EQ24+ET24)/5</f>
        <v>80</v>
      </c>
    </row>
    <row r="42" spans="2:13" x14ac:dyDescent="0.25">
      <c r="B42" s="2" t="s">
        <v>204</v>
      </c>
      <c r="C42" s="16" t="s">
        <v>209</v>
      </c>
      <c r="D42" s="26">
        <f t="shared" ref="D42:D44" si="15">E42/100*9</f>
        <v>1</v>
      </c>
      <c r="E42" s="13">
        <f>(CA24+CD24+CG24+CJ24+CM24)/5</f>
        <v>11.111111111111111</v>
      </c>
      <c r="F42" s="26">
        <f t="shared" ref="F42:F44" si="16">G42/100*9</f>
        <v>0.4</v>
      </c>
      <c r="G42" s="13">
        <f>(CP24+CS24+CV24+CY24+DB24)/5</f>
        <v>4.4444444444444446</v>
      </c>
      <c r="H42" s="26">
        <f t="shared" ref="H42:H44" si="17">I42/100*9</f>
        <v>0.4</v>
      </c>
      <c r="I42" s="13">
        <f>(DE24+DH24+DK24+DN24+DQ24)/5</f>
        <v>4.4444444444444446</v>
      </c>
      <c r="J42" s="26">
        <f t="shared" ref="J42:J44" si="18">K42/100*9</f>
        <v>3.0000000000000004</v>
      </c>
      <c r="K42" s="13">
        <f>(DT24+DW24+DZ24+EC24+EF24)/5</f>
        <v>33.333333333333336</v>
      </c>
      <c r="L42" s="26">
        <f t="shared" ref="L42:L44" si="19">M42/100*9</f>
        <v>1.4</v>
      </c>
      <c r="M42" s="13">
        <f>(EI24+EL24+EO24+ER24+EU24)/5</f>
        <v>15.555555555555557</v>
      </c>
    </row>
    <row r="43" spans="2:13" x14ac:dyDescent="0.25">
      <c r="B43" s="2" t="s">
        <v>205</v>
      </c>
      <c r="C43" s="16" t="s">
        <v>209</v>
      </c>
      <c r="D43" s="26">
        <f t="shared" si="15"/>
        <v>0.4</v>
      </c>
      <c r="E43" s="13">
        <f>(CB24+CE24+CH24+CK24+CN24)/5</f>
        <v>4.4444444444444446</v>
      </c>
      <c r="F43" s="26">
        <f t="shared" si="16"/>
        <v>0</v>
      </c>
      <c r="G43" s="13">
        <f>(CQ24+CT24+CW24+CZ24+DC24)/5</f>
        <v>0</v>
      </c>
      <c r="H43" s="26">
        <f t="shared" si="17"/>
        <v>0</v>
      </c>
      <c r="I43" s="13">
        <f>(DF24+DI24+DL24+DO24+DR24)/5</f>
        <v>0</v>
      </c>
      <c r="J43" s="26">
        <f t="shared" si="18"/>
        <v>0.8</v>
      </c>
      <c r="K43" s="13">
        <f>(DU24+DX24+EA24+ED24+EG24)/5</f>
        <v>8.8888888888888893</v>
      </c>
      <c r="L43" s="26">
        <f t="shared" si="19"/>
        <v>0.4</v>
      </c>
      <c r="M43" s="13">
        <f>(EJ24+EM24+EP24+ES24+EV24)/5</f>
        <v>4.4444444444444446</v>
      </c>
    </row>
    <row r="44" spans="2:13" x14ac:dyDescent="0.25">
      <c r="B44" s="2"/>
      <c r="C44" s="16"/>
      <c r="D44" s="14">
        <f t="shared" si="15"/>
        <v>8.9999999999999982</v>
      </c>
      <c r="E44" s="14">
        <f t="shared" ref="E44:M44" si="20">SUM(E41:E43)</f>
        <v>99.999999999999986</v>
      </c>
      <c r="F44" s="14">
        <f t="shared" si="16"/>
        <v>9</v>
      </c>
      <c r="G44" s="15">
        <f t="shared" si="20"/>
        <v>100</v>
      </c>
      <c r="H44" s="14">
        <f t="shared" si="17"/>
        <v>9.0000000000000018</v>
      </c>
      <c r="I44" s="15">
        <f t="shared" si="20"/>
        <v>100.00000000000001</v>
      </c>
      <c r="J44" s="14">
        <f t="shared" si="18"/>
        <v>9</v>
      </c>
      <c r="K44" s="15">
        <f t="shared" si="20"/>
        <v>100</v>
      </c>
      <c r="L44" s="14">
        <f t="shared" si="19"/>
        <v>9</v>
      </c>
      <c r="M44" s="15">
        <f t="shared" si="20"/>
        <v>100</v>
      </c>
    </row>
    <row r="45" spans="2:13" x14ac:dyDescent="0.25">
      <c r="B45" s="2" t="s">
        <v>203</v>
      </c>
      <c r="C45" s="16" t="s">
        <v>210</v>
      </c>
      <c r="D45" s="1">
        <f>E45/100*9</f>
        <v>7.3999999999999995</v>
      </c>
      <c r="E45" s="13">
        <f>(EW24+EZ24+FC24+FF24+FI24)/5</f>
        <v>82.222222222222214</v>
      </c>
    </row>
    <row r="46" spans="2:13" x14ac:dyDescent="0.25">
      <c r="B46" s="2" t="s">
        <v>204</v>
      </c>
      <c r="C46" s="16" t="s">
        <v>210</v>
      </c>
      <c r="D46" s="26">
        <f t="shared" ref="D46:D48" si="21">E46/100*9</f>
        <v>1.2</v>
      </c>
      <c r="E46" s="13">
        <f>(EX24+FA24+FD24+FG24+FJ24)/5</f>
        <v>13.333333333333332</v>
      </c>
    </row>
    <row r="47" spans="2:13" x14ac:dyDescent="0.25">
      <c r="B47" s="2" t="s">
        <v>205</v>
      </c>
      <c r="C47" s="16" t="s">
        <v>210</v>
      </c>
      <c r="D47" s="26">
        <f t="shared" si="21"/>
        <v>0.4</v>
      </c>
      <c r="E47" s="13">
        <f>(EY24+FB24+FE24+FH24+FK24)/5</f>
        <v>4.4444444444444446</v>
      </c>
    </row>
    <row r="48" spans="2:13" x14ac:dyDescent="0.25">
      <c r="B48" s="2"/>
      <c r="C48" s="16"/>
      <c r="D48" s="14">
        <f t="shared" si="21"/>
        <v>8.9999999999999982</v>
      </c>
      <c r="E48" s="14">
        <f>SUM(E45:E47)</f>
        <v>99.999999999999986</v>
      </c>
    </row>
  </sheetData>
  <mergeCells count="141">
    <mergeCell ref="FI2:FJ2"/>
    <mergeCell ref="D31:E31"/>
    <mergeCell ref="F31:G31"/>
    <mergeCell ref="H31:I31"/>
    <mergeCell ref="D40:E40"/>
    <mergeCell ref="F40:G40"/>
    <mergeCell ref="H40:I40"/>
    <mergeCell ref="B26:E26"/>
    <mergeCell ref="J40:K40"/>
    <mergeCell ref="L40:M4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3:B23"/>
    <mergeCell ref="A24:B2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2025-05-26T10:07:02Z</dcterms:modified>
</cp:coreProperties>
</file>