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/>
  </bookViews>
  <sheets>
    <sheet name="МДҰ әдіскерінің жинағы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6" l="1"/>
  <c r="S9" i="16" s="1"/>
  <c r="T9" i="16"/>
  <c r="U9" i="16" s="1"/>
  <c r="V9" i="16"/>
  <c r="W9" i="16" s="1"/>
  <c r="V10" i="16" l="1"/>
  <c r="W10" i="16" s="1"/>
  <c r="V11" i="16"/>
  <c r="W11" i="16" s="1"/>
  <c r="V12" i="16"/>
  <c r="W12" i="16" s="1"/>
  <c r="V14" i="16"/>
  <c r="W14" i="16" s="1"/>
  <c r="T10" i="16"/>
  <c r="U10" i="16" s="1"/>
  <c r="T11" i="16"/>
  <c r="U11" i="16" s="1"/>
  <c r="T12" i="16"/>
  <c r="U12" i="16" s="1"/>
  <c r="T14" i="16"/>
  <c r="U14" i="16" s="1"/>
  <c r="R10" i="16"/>
  <c r="S10" i="16" s="1"/>
  <c r="R11" i="16"/>
  <c r="S11" i="16" s="1"/>
  <c r="R12" i="16"/>
  <c r="S12" i="16" s="1"/>
  <c r="R14" i="16"/>
  <c r="S14" i="16" s="1"/>
  <c r="C15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B15" i="16"/>
  <c r="P16" i="16" l="1"/>
  <c r="N16" i="16"/>
  <c r="L16" i="16"/>
  <c r="H16" i="16"/>
  <c r="F16" i="16"/>
  <c r="Q16" i="16"/>
  <c r="O16" i="16"/>
  <c r="K16" i="16"/>
  <c r="I16" i="16"/>
  <c r="G16" i="16"/>
  <c r="E16" i="16"/>
  <c r="C16" i="16"/>
  <c r="B16" i="16" l="1"/>
</calcChain>
</file>

<file path=xl/sharedStrings.xml><?xml version="1.0" encoding="utf-8"?>
<sst xmlns="http://schemas.openxmlformats.org/spreadsheetml/2006/main" count="41" uniqueCount="24">
  <si>
    <t>Барлығы</t>
  </si>
  <si>
    <t>МДҰ атауы__________________________________________________________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</si>
  <si>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</si>
  <si>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</si>
  <si>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</si>
  <si>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</si>
  <si>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</si>
  <si>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</si>
  <si>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</si>
  <si>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</si>
  <si>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</si>
  <si>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</si>
  <si>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</si>
  <si>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</si>
  <si>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Оқыту тілі_____________________________________________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</si>
  <si>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</si>
  <si>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</si>
  <si>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</si>
  <si>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</si>
  <si>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Мекен-жайы______________________________________</t>
  </si>
  <si>
    <t>Мектепалды тобы</t>
  </si>
  <si>
    <t>БАРЛЫҒЫ</t>
  </si>
  <si>
    <t xml:space="preserve">Жас ерекшелік топтары </t>
  </si>
  <si>
    <t>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</si>
</sst>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topLeftCell="A4" zoomScaleNormal="100" workbookViewId="0">
      <selection activeCell="A7" sqref="A7:W16"/>
    </sheetView>
  </sheetViews>
  <sheetFormatPr defaultRowHeight="15" x14ac:dyDescent="0.25"/>
  <cols>
    <col min="1" max="1" width="5.28515625" customWidth="1"/>
    <col min="2" max="2" width="6.28515625" customWidth="1"/>
    <col min="3" max="3" width="5" customWidth="1"/>
    <col min="4" max="4" width="4.140625" customWidth="1"/>
    <col min="5" max="5" width="3.5703125" customWidth="1"/>
    <col min="6" max="6" width="3.7109375" customWidth="1"/>
    <col min="7" max="7" width="6.28515625" customWidth="1"/>
    <col min="8" max="8" width="4.42578125" customWidth="1"/>
    <col min="9" max="9" width="4.7109375" customWidth="1"/>
    <col min="10" max="10" width="4.42578125" customWidth="1"/>
    <col min="11" max="11" width="4.5703125" customWidth="1"/>
    <col min="12" max="12" width="3" customWidth="1"/>
    <col min="13" max="13" width="4.5703125" customWidth="1"/>
    <col min="14" max="14" width="5.140625" customWidth="1"/>
    <col min="15" max="15" width="4.5703125" customWidth="1"/>
    <col min="16" max="16" width="4.85546875" customWidth="1"/>
    <col min="17" max="17" width="3.85546875" customWidth="1"/>
    <col min="18" max="18" width="5" customWidth="1"/>
    <col min="19" max="20" width="4" customWidth="1"/>
    <col min="21" max="21" width="4.140625" customWidth="1"/>
    <col min="22" max="22" width="4.28515625" customWidth="1"/>
    <col min="23" max="23" width="3.28515625" customWidth="1"/>
  </cols>
  <sheetData>
    <row r="1" spans="1:23" x14ac:dyDescent="0.25">
      <c r="N1" s="28"/>
      <c r="O1" s="28"/>
      <c r="V1" s="21" t="s">
        <v>13</v>
      </c>
      <c r="W1" s="21"/>
    </row>
    <row r="2" spans="1:23" ht="15.75" x14ac:dyDescent="0.25">
      <c r="B2" s="7" t="s">
        <v>17</v>
      </c>
      <c r="C2" s="2"/>
      <c r="E2" s="2"/>
      <c r="F2" s="2"/>
      <c r="I2" s="22" t="s">
        <v>1</v>
      </c>
      <c r="J2" s="22"/>
      <c r="K2" s="22"/>
      <c r="L2" s="22"/>
      <c r="M2" s="22"/>
      <c r="N2" s="3"/>
      <c r="O2" s="3"/>
    </row>
    <row r="3" spans="1:23" ht="15.75" x14ac:dyDescent="0.25">
      <c r="A3" s="3"/>
      <c r="B3" s="25" t="s">
        <v>18</v>
      </c>
      <c r="C3" s="25"/>
      <c r="D3" s="25"/>
      <c r="E3" s="25"/>
      <c r="F3" s="25"/>
      <c r="G3" s="25"/>
      <c r="H3" s="2"/>
      <c r="I3" s="25" t="s">
        <v>19</v>
      </c>
      <c r="J3" s="25"/>
      <c r="K3" s="25"/>
      <c r="L3" s="25"/>
      <c r="M3" s="25"/>
      <c r="N3" s="25"/>
      <c r="O3" s="3"/>
      <c r="P3" s="3"/>
      <c r="Q3" s="3"/>
    </row>
    <row r="4" spans="1:23" ht="15.75" x14ac:dyDescent="0.25">
      <c r="C4" s="8"/>
      <c r="E4" s="3"/>
      <c r="F4" s="3"/>
      <c r="I4" s="23" t="s">
        <v>14</v>
      </c>
      <c r="J4" s="23"/>
      <c r="K4" s="23"/>
      <c r="L4" s="23"/>
      <c r="M4" s="23"/>
      <c r="N4" s="23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26" t="s">
        <v>22</v>
      </c>
      <c r="B7" s="20" t="s">
        <v>9</v>
      </c>
      <c r="C7" s="20" t="s">
        <v>2</v>
      </c>
      <c r="D7" s="20"/>
      <c r="E7" s="20"/>
      <c r="F7" s="20" t="s">
        <v>5</v>
      </c>
      <c r="G7" s="20"/>
      <c r="H7" s="20"/>
      <c r="I7" s="20" t="s">
        <v>3</v>
      </c>
      <c r="J7" s="20"/>
      <c r="K7" s="20"/>
      <c r="L7" s="20" t="s">
        <v>6</v>
      </c>
      <c r="M7" s="20"/>
      <c r="N7" s="20"/>
      <c r="O7" s="20" t="s">
        <v>4</v>
      </c>
      <c r="P7" s="20"/>
      <c r="Q7" s="20"/>
      <c r="R7" s="24" t="s">
        <v>21</v>
      </c>
      <c r="S7" s="24"/>
      <c r="T7" s="24"/>
      <c r="U7" s="24"/>
      <c r="V7" s="24"/>
      <c r="W7" s="24"/>
    </row>
    <row r="8" spans="1:23" ht="63" x14ac:dyDescent="0.25">
      <c r="A8" s="27"/>
      <c r="B8" s="20"/>
      <c r="C8" s="1" t="s">
        <v>10</v>
      </c>
      <c r="D8" s="1" t="s">
        <v>11</v>
      </c>
      <c r="E8" s="1" t="s">
        <v>12</v>
      </c>
      <c r="F8" s="1" t="s">
        <v>10</v>
      </c>
      <c r="G8" s="1" t="s">
        <v>11</v>
      </c>
      <c r="H8" s="1" t="s">
        <v>12</v>
      </c>
      <c r="I8" s="1" t="s">
        <v>10</v>
      </c>
      <c r="J8" s="1" t="s">
        <v>11</v>
      </c>
      <c r="K8" s="1" t="s">
        <v>12</v>
      </c>
      <c r="L8" s="1" t="s">
        <v>10</v>
      </c>
      <c r="M8" s="1" t="s">
        <v>11</v>
      </c>
      <c r="N8" s="1" t="s">
        <v>12</v>
      </c>
      <c r="O8" s="1" t="s">
        <v>10</v>
      </c>
      <c r="P8" s="1" t="s">
        <v>11</v>
      </c>
      <c r="Q8" s="1" t="s">
        <v>12</v>
      </c>
      <c r="R8" s="1" t="s">
        <v>10</v>
      </c>
      <c r="S8" s="1" t="s">
        <v>7</v>
      </c>
      <c r="T8" s="1" t="s">
        <v>11</v>
      </c>
      <c r="U8" s="16" t="s">
        <v>7</v>
      </c>
      <c r="V8" s="1" t="s">
        <v>12</v>
      </c>
      <c r="W8" s="1" t="s">
        <v>7</v>
      </c>
    </row>
    <row r="9" spans="1:23" ht="15.75" hidden="1" x14ac:dyDescent="0.25">
      <c r="A9" s="14" t="s">
        <v>23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>
        <f t="shared" ref="R9:R14" si="0">(C9+F9+I9+L9+O9)/5</f>
        <v>0</v>
      </c>
      <c r="S9" s="6" t="e">
        <f>R9*100/B9</f>
        <v>#DIV/0!</v>
      </c>
      <c r="T9" s="5">
        <f t="shared" ref="T9:T14" si="1">(D9+G9+J9+M9+P9)/5</f>
        <v>0</v>
      </c>
      <c r="U9" s="6" t="e">
        <f>T9*100/B9</f>
        <v>#DIV/0!</v>
      </c>
      <c r="V9" s="18">
        <f t="shared" ref="V9:V14" si="2">(E9+H9+K9+N9+Q9)/5</f>
        <v>0</v>
      </c>
      <c r="W9" s="6" t="e">
        <f>V9*100/B9</f>
        <v>#DIV/0!</v>
      </c>
    </row>
    <row r="10" spans="1:23" ht="15.75" x14ac:dyDescent="0.25">
      <c r="A10" s="14" t="s">
        <v>15</v>
      </c>
      <c r="B10" s="19">
        <v>21</v>
      </c>
      <c r="C10" s="19">
        <v>3</v>
      </c>
      <c r="D10" s="19">
        <v>10</v>
      </c>
      <c r="E10" s="19">
        <v>8</v>
      </c>
      <c r="F10" s="19">
        <v>2</v>
      </c>
      <c r="G10" s="19">
        <v>12</v>
      </c>
      <c r="H10" s="19">
        <v>7</v>
      </c>
      <c r="I10" s="19">
        <v>3</v>
      </c>
      <c r="J10" s="19">
        <v>12</v>
      </c>
      <c r="K10" s="19">
        <v>6</v>
      </c>
      <c r="L10" s="19">
        <v>3</v>
      </c>
      <c r="M10" s="19">
        <v>11</v>
      </c>
      <c r="N10" s="19">
        <v>7</v>
      </c>
      <c r="O10" s="19">
        <v>3</v>
      </c>
      <c r="P10" s="19">
        <v>12</v>
      </c>
      <c r="Q10" s="19">
        <v>6</v>
      </c>
      <c r="R10" s="19">
        <f t="shared" si="0"/>
        <v>2.8</v>
      </c>
      <c r="S10" s="19">
        <f>R10*100/B10</f>
        <v>13.333333333333334</v>
      </c>
      <c r="T10" s="5">
        <f t="shared" si="1"/>
        <v>11.4</v>
      </c>
      <c r="U10" s="6">
        <f t="shared" ref="U10:U14" si="3">T10*100/B10</f>
        <v>54.285714285714285</v>
      </c>
      <c r="V10" s="18">
        <f t="shared" si="2"/>
        <v>6.8</v>
      </c>
      <c r="W10" s="6">
        <f t="shared" ref="W10:W14" si="4">V10*100/B10</f>
        <v>32.38095238095238</v>
      </c>
    </row>
    <row r="11" spans="1:23" ht="15.75" hidden="1" x14ac:dyDescent="0.25">
      <c r="A11" s="14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9">
        <f t="shared" si="0"/>
        <v>0</v>
      </c>
      <c r="S11" s="19" t="e">
        <f t="shared" ref="S11:S14" si="5">R11*100/B11</f>
        <v>#DIV/0!</v>
      </c>
      <c r="T11" s="5">
        <f t="shared" si="1"/>
        <v>0</v>
      </c>
      <c r="U11" s="6" t="e">
        <f t="shared" si="3"/>
        <v>#DIV/0!</v>
      </c>
      <c r="V11" s="18">
        <f t="shared" si="2"/>
        <v>0</v>
      </c>
      <c r="W11" s="6" t="e">
        <f t="shared" si="4"/>
        <v>#DIV/0!</v>
      </c>
    </row>
    <row r="12" spans="1:23" ht="15.75" x14ac:dyDescent="0.25">
      <c r="A12" s="14" t="s">
        <v>16</v>
      </c>
      <c r="B12" s="19">
        <v>19</v>
      </c>
      <c r="C12" s="19">
        <v>1</v>
      </c>
      <c r="D12" s="19">
        <v>11</v>
      </c>
      <c r="E12" s="19">
        <v>7</v>
      </c>
      <c r="F12" s="19">
        <v>2</v>
      </c>
      <c r="G12" s="19">
        <v>10</v>
      </c>
      <c r="H12" s="19">
        <v>7</v>
      </c>
      <c r="I12" s="19">
        <v>1</v>
      </c>
      <c r="J12" s="19">
        <v>9</v>
      </c>
      <c r="K12" s="19">
        <v>9</v>
      </c>
      <c r="L12" s="19">
        <v>3</v>
      </c>
      <c r="M12" s="19">
        <v>7</v>
      </c>
      <c r="N12" s="19">
        <v>9</v>
      </c>
      <c r="O12" s="19">
        <v>6</v>
      </c>
      <c r="P12" s="19">
        <v>6</v>
      </c>
      <c r="Q12" s="19">
        <v>7</v>
      </c>
      <c r="R12" s="19">
        <f t="shared" si="0"/>
        <v>2.6</v>
      </c>
      <c r="S12" s="19">
        <f t="shared" si="5"/>
        <v>13.684210526315789</v>
      </c>
      <c r="T12" s="5">
        <f t="shared" si="1"/>
        <v>8.6</v>
      </c>
      <c r="U12" s="6">
        <f t="shared" si="3"/>
        <v>45.263157894736842</v>
      </c>
      <c r="V12" s="18">
        <f t="shared" si="2"/>
        <v>7.8</v>
      </c>
      <c r="W12" s="6">
        <f t="shared" si="4"/>
        <v>41.05263157894737</v>
      </c>
    </row>
    <row r="13" spans="1:23" ht="15.75" hidden="1" x14ac:dyDescent="0.25">
      <c r="A13" s="14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9"/>
      <c r="S13" s="19"/>
      <c r="T13" s="19"/>
      <c r="U13" s="6"/>
      <c r="V13" s="18"/>
      <c r="W13" s="6"/>
    </row>
    <row r="14" spans="1:23" ht="15.75" x14ac:dyDescent="0.25">
      <c r="A14" s="14" t="s">
        <v>20</v>
      </c>
      <c r="B14" s="19">
        <v>35</v>
      </c>
      <c r="C14" s="19">
        <v>16</v>
      </c>
      <c r="D14" s="19">
        <v>13</v>
      </c>
      <c r="E14" s="19">
        <v>6</v>
      </c>
      <c r="F14" s="19">
        <v>7</v>
      </c>
      <c r="G14" s="19">
        <v>16</v>
      </c>
      <c r="H14" s="19">
        <v>12</v>
      </c>
      <c r="I14" s="19">
        <v>11</v>
      </c>
      <c r="J14" s="19">
        <v>14</v>
      </c>
      <c r="K14" s="19">
        <v>10</v>
      </c>
      <c r="L14" s="19">
        <v>13</v>
      </c>
      <c r="M14" s="19">
        <v>15</v>
      </c>
      <c r="N14" s="19">
        <v>7</v>
      </c>
      <c r="O14" s="19">
        <v>8</v>
      </c>
      <c r="P14" s="19">
        <v>16</v>
      </c>
      <c r="Q14" s="19">
        <v>11</v>
      </c>
      <c r="R14" s="19">
        <f t="shared" si="0"/>
        <v>11</v>
      </c>
      <c r="S14" s="19">
        <f t="shared" si="5"/>
        <v>31.428571428571427</v>
      </c>
      <c r="T14" s="5">
        <f t="shared" si="1"/>
        <v>14.8</v>
      </c>
      <c r="U14" s="6">
        <f t="shared" si="3"/>
        <v>42.285714285714285</v>
      </c>
      <c r="V14" s="18">
        <f t="shared" si="2"/>
        <v>9.1999999999999993</v>
      </c>
      <c r="W14" s="6">
        <f t="shared" si="4"/>
        <v>26.285714285714281</v>
      </c>
    </row>
    <row r="15" spans="1:23" ht="15.75" x14ac:dyDescent="0.25">
      <c r="A15" s="13" t="s">
        <v>0</v>
      </c>
      <c r="B15" s="13">
        <f>B9+B10+B11+B12+B14</f>
        <v>75</v>
      </c>
      <c r="C15" s="13">
        <f>C9+C10+C11+C12+C14</f>
        <v>20</v>
      </c>
      <c r="D15" s="13">
        <f>D9+D10+D11+D12+D14</f>
        <v>34</v>
      </c>
      <c r="E15" s="13">
        <f>E9+E10+E11+E12+E14</f>
        <v>21</v>
      </c>
      <c r="F15" s="13">
        <f>F9+F10+F11+F12+F14</f>
        <v>11</v>
      </c>
      <c r="G15" s="13">
        <f>G9+G10+G11+G12+G14</f>
        <v>38</v>
      </c>
      <c r="H15" s="13">
        <f>H9+H10+H11+H12+H14</f>
        <v>26</v>
      </c>
      <c r="I15" s="13">
        <f>I9+I10+I11+I12+I14</f>
        <v>15</v>
      </c>
      <c r="J15" s="13">
        <f>J9+J10+J11+J12+J14</f>
        <v>35</v>
      </c>
      <c r="K15" s="13">
        <f>K9+K10+K11+K12+K14</f>
        <v>25</v>
      </c>
      <c r="L15" s="13">
        <f>L9+L10+L11+L12+L14</f>
        <v>19</v>
      </c>
      <c r="M15" s="13">
        <f>M9+M10+M11+M12+M14</f>
        <v>33</v>
      </c>
      <c r="N15" s="13">
        <f>N9+N10+N11+N12+N14</f>
        <v>23</v>
      </c>
      <c r="O15" s="13">
        <f>O9+O10+O11+O12+O14</f>
        <v>17</v>
      </c>
      <c r="P15" s="13">
        <f>P9+P10+P11+P12+P14</f>
        <v>34</v>
      </c>
      <c r="Q15" s="13">
        <f>Q9+Q10+Q11+Q12+Q14</f>
        <v>24</v>
      </c>
      <c r="R15" s="19"/>
      <c r="S15" s="19"/>
      <c r="T15" s="5"/>
      <c r="U15" s="6"/>
      <c r="V15" s="18"/>
      <c r="W15" s="6"/>
    </row>
    <row r="16" spans="1:23" ht="17.25" customHeight="1" x14ac:dyDescent="0.25">
      <c r="A16" s="17" t="s">
        <v>8</v>
      </c>
      <c r="B16" s="29">
        <f>B15*100/B15</f>
        <v>100</v>
      </c>
      <c r="C16" s="12">
        <f>C15*100/B15</f>
        <v>26.666666666666668</v>
      </c>
      <c r="D16" s="12">
        <v>75</v>
      </c>
      <c r="E16" s="12">
        <f t="shared" ref="D16:Q16" si="6">E15*100/D15</f>
        <v>61.764705882352942</v>
      </c>
      <c r="F16" s="12">
        <f t="shared" si="6"/>
        <v>52.38095238095238</v>
      </c>
      <c r="G16" s="12">
        <f t="shared" si="6"/>
        <v>345.45454545454544</v>
      </c>
      <c r="H16" s="12">
        <f t="shared" si="6"/>
        <v>68.421052631578945</v>
      </c>
      <c r="I16" s="12">
        <f t="shared" si="6"/>
        <v>57.692307692307693</v>
      </c>
      <c r="J16" s="12">
        <v>78</v>
      </c>
      <c r="K16" s="12">
        <f t="shared" si="6"/>
        <v>71.428571428571431</v>
      </c>
      <c r="L16" s="12">
        <f t="shared" si="6"/>
        <v>76</v>
      </c>
      <c r="M16" s="12">
        <v>45</v>
      </c>
      <c r="N16" s="12">
        <f t="shared" si="6"/>
        <v>69.696969696969703</v>
      </c>
      <c r="O16" s="12">
        <f t="shared" si="6"/>
        <v>73.913043478260875</v>
      </c>
      <c r="P16" s="12">
        <f t="shared" si="6"/>
        <v>200</v>
      </c>
      <c r="Q16" s="12">
        <f t="shared" si="6"/>
        <v>70.588235294117652</v>
      </c>
      <c r="R16" s="19"/>
      <c r="S16" s="19"/>
      <c r="T16" s="15"/>
      <c r="U16" s="15"/>
      <c r="V16" s="15"/>
      <c r="W16" s="15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2025-06-02T10:33:53Z</dcterms:modified>
</cp:coreProperties>
</file>