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279A1FE-3406-460B-8751-CC1AE87C202B}" xr6:coauthVersionLast="47" xr6:coauthVersionMax="47" xr10:uidLastSave="{00000000-0000-0000-0000-000000000000}"/>
  <bookViews>
    <workbookView xWindow="1230" yWindow="405" windowWidth="19260" windowHeight="10515" tabRatio="817" activeTab="1" xr2:uid="{00000000-000D-0000-FFFF-FFFF00000000}"/>
  </bookViews>
  <sheets>
    <sheet name="мектепалды сынып" sheetId="11" r:id="rId1"/>
    <sheet name="МДҰ әдіскерінің жинағы" sheetId="16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16" l="1"/>
  <c r="S9" i="16" s="1"/>
  <c r="T9" i="16"/>
  <c r="U9" i="16" s="1"/>
  <c r="V9" i="16"/>
  <c r="W9" i="16" s="1"/>
  <c r="B10" i="16"/>
  <c r="C10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T12" i="11" l="1"/>
  <c r="U12" i="11"/>
  <c r="V12" i="11"/>
  <c r="W12" i="11"/>
  <c r="X12" i="11"/>
  <c r="Y12" i="11"/>
  <c r="Z12" i="11"/>
  <c r="AA12" i="11"/>
  <c r="AB12" i="11"/>
  <c r="AC12" i="11"/>
  <c r="AD12" i="11"/>
  <c r="AE12" i="11"/>
  <c r="H12" i="11"/>
  <c r="I12" i="11"/>
  <c r="J12" i="11"/>
  <c r="K12" i="11"/>
  <c r="L12" i="11"/>
  <c r="M12" i="11"/>
  <c r="D12" i="11"/>
  <c r="AB13" i="11" l="1"/>
  <c r="J13" i="11"/>
  <c r="Z13" i="11"/>
  <c r="V13" i="11"/>
  <c r="L13" i="11"/>
  <c r="H13" i="11"/>
  <c r="K13" i="11"/>
  <c r="X13" i="11"/>
  <c r="AC13" i="11"/>
  <c r="AE13" i="11"/>
  <c r="AA13" i="11"/>
  <c r="W13" i="11"/>
  <c r="T13" i="11"/>
  <c r="Y13" i="11"/>
  <c r="AD13" i="11"/>
  <c r="I13" i="11"/>
  <c r="M13" i="11"/>
  <c r="U13" i="11"/>
  <c r="E12" i="11" l="1"/>
  <c r="F12" i="11"/>
  <c r="G12" i="11"/>
  <c r="N12" i="11"/>
  <c r="N13" i="11" s="1"/>
  <c r="O12" i="11"/>
  <c r="O13" i="11" s="1"/>
  <c r="P12" i="11"/>
  <c r="P13" i="11" s="1"/>
  <c r="Q12" i="11"/>
  <c r="Q13" i="11" s="1"/>
  <c r="R12" i="11"/>
  <c r="R13" i="11" s="1"/>
  <c r="S12" i="11"/>
  <c r="S13" i="11" s="1"/>
  <c r="AF12" i="11"/>
  <c r="AF13" i="11" s="1"/>
  <c r="AG12" i="11"/>
  <c r="AG13" i="11" s="1"/>
  <c r="AH12" i="11"/>
  <c r="AH13" i="11" s="1"/>
  <c r="AI12" i="11"/>
  <c r="AI13" i="11" s="1"/>
  <c r="AJ12" i="11"/>
  <c r="AJ13" i="11" s="1"/>
  <c r="AK12" i="11"/>
  <c r="AK13" i="11" s="1"/>
  <c r="I11" i="16" l="1"/>
  <c r="G13" i="11"/>
  <c r="N11" i="16"/>
  <c r="J11" i="16"/>
  <c r="B11" i="16"/>
  <c r="F11" i="16"/>
  <c r="Q11" i="16"/>
  <c r="M11" i="16"/>
  <c r="E11" i="16"/>
  <c r="P11" i="16"/>
  <c r="C11" i="16"/>
  <c r="G11" i="16"/>
  <c r="K11" i="16"/>
  <c r="O11" i="16"/>
  <c r="D11" i="16"/>
  <c r="H11" i="16"/>
  <c r="L11" i="16"/>
  <c r="E13" i="11"/>
  <c r="D13" i="11"/>
  <c r="F13" i="11"/>
</calcChain>
</file>

<file path=xl/sharedStrings.xml><?xml version="1.0" encoding="utf-8"?>
<sst xmlns="http://schemas.openxmlformats.org/spreadsheetml/2006/main" count="100" uniqueCount="41">
  <si>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</si>
  <si>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</si>
  <si>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</si>
  <si>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</si>
  <si>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</si>
  <si>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</si>
  <si>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</si>
  <si>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</si>
  <si>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</si>
  <si>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</si>
  <si>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</si>
  <si>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</si>
  <si>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</si>
  <si>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</si>
  <si>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</si>
  <si>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</si>
  <si>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</si>
  <si>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</si>
  <si>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</si>
  <si>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</si>
  <si>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</si>
  <si>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</si>
  <si>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</si>
  <si>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</si>
  <si>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</si>
  <si>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</si>
  <si>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Мектепке дейінгі ұйым бойынша әдіскерінің жинағы</t>
  </si>
  <si>
    <t>Мектепке дейінгі ұйым әдіскерінің ортаңғы топтары бойынша жинақтау парағы</t>
  </si>
  <si>
    <t>Мекен-жайы_______________________________________________________</t>
  </si>
  <si>
    <t>БАРЛЫҒЫ</t>
  </si>
  <si>
    <t xml:space="preserve">Жас ерекшелік топтары </t>
  </si>
  <si>
    <t>Оқыту тілі қазақша</t>
  </si>
  <si>
    <t>2023-2024 о.ж</t>
  </si>
  <si>
    <t>Бастапқы</t>
  </si>
  <si>
    <t xml:space="preserve">Әдіскерінің аты-жөні </t>
  </si>
  <si>
    <t xml:space="preserve">Мекен-жайы </t>
  </si>
  <si>
    <t>Оқыту тілі__мемлекеттік тіл</t>
  </si>
  <si>
    <t>Мектепалды сынып</t>
  </si>
  <si>
    <t>МДҰ атауы Жамбыл жалпы білім беретін мектебі</t>
  </si>
  <si>
    <t>МДҰ атауы_Жамбыл жалпы білім беретін мектебі</t>
  </si>
  <si>
    <t>Мукушева М.С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</si>
</sst>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3"/>
  <sheetViews>
    <sheetView zoomScale="80" zoomScaleNormal="80" workbookViewId="0">
      <selection activeCell="D7" sqref="D7:D9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27" t="s">
        <v>27</v>
      </c>
      <c r="C2" s="27"/>
      <c r="D2" s="27"/>
      <c r="E2" s="27"/>
      <c r="F2" s="27"/>
      <c r="G2" s="7"/>
      <c r="H2" s="7"/>
      <c r="I2" s="7"/>
      <c r="J2" s="7"/>
      <c r="K2" s="7"/>
      <c r="L2" s="7"/>
      <c r="M2" s="7"/>
      <c r="N2" s="2"/>
      <c r="O2" s="3" t="s">
        <v>39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8" t="s">
        <v>17</v>
      </c>
      <c r="AK2" s="28"/>
    </row>
    <row r="3" spans="1:37" ht="15.75" x14ac:dyDescent="0.25">
      <c r="A3" s="3"/>
      <c r="B3" s="29" t="s">
        <v>12</v>
      </c>
      <c r="C3" s="29"/>
      <c r="D3" s="29"/>
      <c r="E3" s="29"/>
      <c r="F3" s="29"/>
      <c r="G3" s="3"/>
      <c r="H3" s="3" t="s">
        <v>32</v>
      </c>
      <c r="I3" s="3"/>
      <c r="J3" s="3"/>
      <c r="K3" s="3" t="s">
        <v>33</v>
      </c>
      <c r="L3" s="3"/>
      <c r="M3" s="3"/>
      <c r="N3" s="3"/>
      <c r="O3" s="29" t="s">
        <v>28</v>
      </c>
      <c r="P3" s="29"/>
      <c r="Q3" s="29"/>
      <c r="R3" s="29"/>
      <c r="S3" s="29"/>
      <c r="T3" s="29"/>
      <c r="U3" s="29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17" t="s">
        <v>36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4" t="s">
        <v>0</v>
      </c>
      <c r="B7" s="37" t="s">
        <v>2</v>
      </c>
      <c r="C7" s="37" t="s">
        <v>3</v>
      </c>
      <c r="D7" s="37" t="s">
        <v>9</v>
      </c>
      <c r="E7" s="37" t="s">
        <v>4</v>
      </c>
      <c r="F7" s="37"/>
      <c r="G7" s="37"/>
      <c r="H7" s="31" t="s">
        <v>7</v>
      </c>
      <c r="I7" s="32"/>
      <c r="J7" s="32"/>
      <c r="K7" s="32"/>
      <c r="L7" s="32"/>
      <c r="M7" s="32"/>
      <c r="N7" s="32"/>
      <c r="O7" s="32"/>
      <c r="P7" s="33"/>
      <c r="Q7" s="37" t="s">
        <v>5</v>
      </c>
      <c r="R7" s="37"/>
      <c r="S7" s="37"/>
      <c r="T7" s="31" t="s">
        <v>8</v>
      </c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3"/>
      <c r="AI7" s="37" t="s">
        <v>6</v>
      </c>
      <c r="AJ7" s="37"/>
      <c r="AK7" s="37"/>
    </row>
    <row r="8" spans="1:37" ht="15.75" customHeight="1" x14ac:dyDescent="0.25">
      <c r="A8" s="34"/>
      <c r="B8" s="37"/>
      <c r="C8" s="37"/>
      <c r="D8" s="37"/>
      <c r="E8" s="22" t="s">
        <v>14</v>
      </c>
      <c r="F8" s="22" t="s">
        <v>15</v>
      </c>
      <c r="G8" s="22" t="s">
        <v>16</v>
      </c>
      <c r="H8" s="41" t="s">
        <v>18</v>
      </c>
      <c r="I8" s="42"/>
      <c r="J8" s="42"/>
      <c r="K8" s="32" t="s">
        <v>19</v>
      </c>
      <c r="L8" s="32"/>
      <c r="M8" s="33"/>
      <c r="N8" s="24" t="s">
        <v>22</v>
      </c>
      <c r="O8" s="25"/>
      <c r="P8" s="26"/>
      <c r="Q8" s="22" t="s">
        <v>14</v>
      </c>
      <c r="R8" s="22" t="s">
        <v>15</v>
      </c>
      <c r="S8" s="22" t="s">
        <v>16</v>
      </c>
      <c r="T8" s="30" t="s">
        <v>23</v>
      </c>
      <c r="U8" s="30"/>
      <c r="V8" s="30"/>
      <c r="W8" s="30" t="s">
        <v>20</v>
      </c>
      <c r="X8" s="30"/>
      <c r="Y8" s="30"/>
      <c r="Z8" s="34" t="s">
        <v>24</v>
      </c>
      <c r="AA8" s="34"/>
      <c r="AB8" s="34"/>
      <c r="AC8" s="34" t="s">
        <v>25</v>
      </c>
      <c r="AD8" s="34"/>
      <c r="AE8" s="34"/>
      <c r="AF8" s="25" t="s">
        <v>21</v>
      </c>
      <c r="AG8" s="25"/>
      <c r="AH8" s="26"/>
      <c r="AI8" s="22" t="s">
        <v>14</v>
      </c>
      <c r="AJ8" s="22" t="s">
        <v>15</v>
      </c>
      <c r="AK8" s="22" t="s">
        <v>16</v>
      </c>
    </row>
    <row r="9" spans="1:37" ht="115.5" customHeight="1" x14ac:dyDescent="0.25">
      <c r="A9" s="34"/>
      <c r="B9" s="37"/>
      <c r="C9" s="37"/>
      <c r="D9" s="37"/>
      <c r="E9" s="23"/>
      <c r="F9" s="23"/>
      <c r="G9" s="23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23"/>
      <c r="R9" s="23"/>
      <c r="S9" s="23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23"/>
      <c r="AJ9" s="23"/>
      <c r="AK9" s="23"/>
    </row>
    <row r="10" spans="1:37" ht="15.75" x14ac:dyDescent="0.25">
      <c r="A10" s="5">
        <v>1</v>
      </c>
      <c r="B10" s="6" t="s">
        <v>37</v>
      </c>
      <c r="C10" s="3" t="s">
        <v>40</v>
      </c>
      <c r="D10" s="11">
        <v>11</v>
      </c>
      <c r="E10" s="11">
        <v>3</v>
      </c>
      <c r="F10" s="11">
        <v>6</v>
      </c>
      <c r="G10" s="11">
        <v>2</v>
      </c>
      <c r="H10" s="11">
        <v>1</v>
      </c>
      <c r="I10" s="11">
        <v>6</v>
      </c>
      <c r="J10" s="11">
        <v>4</v>
      </c>
      <c r="K10" s="11">
        <v>1</v>
      </c>
      <c r="L10" s="11">
        <v>6</v>
      </c>
      <c r="M10" s="11">
        <v>4</v>
      </c>
      <c r="N10" s="11">
        <v>1</v>
      </c>
      <c r="O10" s="11">
        <v>6</v>
      </c>
      <c r="P10" s="11">
        <v>4</v>
      </c>
      <c r="Q10" s="11">
        <v>1</v>
      </c>
      <c r="R10" s="11">
        <v>6</v>
      </c>
      <c r="S10" s="11">
        <v>4</v>
      </c>
      <c r="T10" s="11">
        <v>3</v>
      </c>
      <c r="U10" s="11">
        <v>6</v>
      </c>
      <c r="V10" s="11">
        <v>2</v>
      </c>
      <c r="W10" s="11">
        <v>3</v>
      </c>
      <c r="X10" s="11">
        <v>6</v>
      </c>
      <c r="Y10" s="11">
        <v>2</v>
      </c>
      <c r="Z10" s="11">
        <v>3</v>
      </c>
      <c r="AA10" s="11">
        <v>6</v>
      </c>
      <c r="AB10" s="11">
        <v>2</v>
      </c>
      <c r="AC10" s="11">
        <v>3</v>
      </c>
      <c r="AD10" s="11">
        <v>6</v>
      </c>
      <c r="AE10" s="11">
        <v>2</v>
      </c>
      <c r="AF10" s="11">
        <v>3</v>
      </c>
      <c r="AG10" s="11">
        <v>6</v>
      </c>
      <c r="AH10" s="11">
        <v>2</v>
      </c>
      <c r="AI10" s="11">
        <v>3</v>
      </c>
      <c r="AJ10" s="11">
        <v>6</v>
      </c>
      <c r="AK10" s="11">
        <v>2</v>
      </c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38" t="s">
        <v>1</v>
      </c>
      <c r="B12" s="39"/>
      <c r="C12" s="40"/>
      <c r="D12" s="13">
        <f t="shared" ref="D12:AK12" si="0">SUM(D10:D11)</f>
        <v>11</v>
      </c>
      <c r="E12" s="11">
        <f t="shared" si="0"/>
        <v>3</v>
      </c>
      <c r="F12" s="11">
        <f t="shared" si="0"/>
        <v>6</v>
      </c>
      <c r="G12" s="11">
        <f t="shared" si="0"/>
        <v>2</v>
      </c>
      <c r="H12" s="11">
        <f t="shared" si="0"/>
        <v>1</v>
      </c>
      <c r="I12" s="11">
        <f t="shared" si="0"/>
        <v>6</v>
      </c>
      <c r="J12" s="11">
        <f t="shared" si="0"/>
        <v>4</v>
      </c>
      <c r="K12" s="11">
        <f t="shared" si="0"/>
        <v>1</v>
      </c>
      <c r="L12" s="11">
        <f t="shared" si="0"/>
        <v>6</v>
      </c>
      <c r="M12" s="11">
        <f t="shared" si="0"/>
        <v>4</v>
      </c>
      <c r="N12" s="11">
        <f t="shared" si="0"/>
        <v>1</v>
      </c>
      <c r="O12" s="11">
        <f t="shared" si="0"/>
        <v>6</v>
      </c>
      <c r="P12" s="11">
        <f t="shared" si="0"/>
        <v>4</v>
      </c>
      <c r="Q12" s="11">
        <f t="shared" si="0"/>
        <v>1</v>
      </c>
      <c r="R12" s="11">
        <f t="shared" si="0"/>
        <v>6</v>
      </c>
      <c r="S12" s="11">
        <f t="shared" si="0"/>
        <v>4</v>
      </c>
      <c r="T12" s="11">
        <f t="shared" si="0"/>
        <v>3</v>
      </c>
      <c r="U12" s="11">
        <f t="shared" si="0"/>
        <v>6</v>
      </c>
      <c r="V12" s="11">
        <f t="shared" si="0"/>
        <v>2</v>
      </c>
      <c r="W12" s="11">
        <f t="shared" si="0"/>
        <v>3</v>
      </c>
      <c r="X12" s="11">
        <f t="shared" si="0"/>
        <v>6</v>
      </c>
      <c r="Y12" s="11">
        <f t="shared" si="0"/>
        <v>2</v>
      </c>
      <c r="Z12" s="11">
        <f t="shared" si="0"/>
        <v>3</v>
      </c>
      <c r="AA12" s="11">
        <f t="shared" si="0"/>
        <v>6</v>
      </c>
      <c r="AB12" s="11">
        <f t="shared" si="0"/>
        <v>2</v>
      </c>
      <c r="AC12" s="11">
        <f t="shared" si="0"/>
        <v>3</v>
      </c>
      <c r="AD12" s="11">
        <f t="shared" si="0"/>
        <v>6</v>
      </c>
      <c r="AE12" s="11">
        <f t="shared" si="0"/>
        <v>2</v>
      </c>
      <c r="AF12" s="11">
        <f t="shared" si="0"/>
        <v>3</v>
      </c>
      <c r="AG12" s="11">
        <f t="shared" si="0"/>
        <v>6</v>
      </c>
      <c r="AH12" s="11">
        <f t="shared" si="0"/>
        <v>2</v>
      </c>
      <c r="AI12" s="11">
        <f t="shared" si="0"/>
        <v>3</v>
      </c>
      <c r="AJ12" s="11">
        <f t="shared" si="0"/>
        <v>6</v>
      </c>
      <c r="AK12" s="11">
        <f t="shared" si="0"/>
        <v>2</v>
      </c>
    </row>
    <row r="13" spans="1:37" ht="18.75" customHeight="1" x14ac:dyDescent="0.25">
      <c r="A13" s="35" t="s">
        <v>10</v>
      </c>
      <c r="B13" s="36"/>
      <c r="C13" s="36"/>
      <c r="D13" s="15">
        <f>D12*100/D12</f>
        <v>100</v>
      </c>
      <c r="E13" s="12">
        <f>E12*100/D12</f>
        <v>27.272727272727273</v>
      </c>
      <c r="F13" s="12">
        <f>F12*100/D12</f>
        <v>54.545454545454547</v>
      </c>
      <c r="G13" s="12">
        <f>G12*100/D12</f>
        <v>18.181818181818183</v>
      </c>
      <c r="H13" s="12">
        <f>H12*100/D12</f>
        <v>9.0909090909090917</v>
      </c>
      <c r="I13" s="12">
        <f>I12*100/D12</f>
        <v>54.545454545454547</v>
      </c>
      <c r="J13" s="12">
        <f>J12*100/D12</f>
        <v>36.363636363636367</v>
      </c>
      <c r="K13" s="12">
        <f>K12*100/D12</f>
        <v>9.0909090909090917</v>
      </c>
      <c r="L13" s="12">
        <f>L12*100/D12</f>
        <v>54.545454545454547</v>
      </c>
      <c r="M13" s="12">
        <f>M12*100/D12</f>
        <v>36.363636363636367</v>
      </c>
      <c r="N13" s="12">
        <f>N12*100/D12</f>
        <v>9.0909090909090917</v>
      </c>
      <c r="O13" s="12">
        <f>O12*100/D12</f>
        <v>54.545454545454547</v>
      </c>
      <c r="P13" s="12">
        <f>P12*100/D12</f>
        <v>36.363636363636367</v>
      </c>
      <c r="Q13" s="12">
        <f>Q12*100/D12</f>
        <v>9.0909090909090917</v>
      </c>
      <c r="R13" s="12">
        <f>R12*100/D12</f>
        <v>54.545454545454547</v>
      </c>
      <c r="S13" s="12">
        <f>S12*100/D12</f>
        <v>36.363636363636367</v>
      </c>
      <c r="T13" s="12">
        <f>T12*100/D12</f>
        <v>27.272727272727273</v>
      </c>
      <c r="U13" s="12">
        <f>U12*100/D12</f>
        <v>54.545454545454547</v>
      </c>
      <c r="V13" s="12">
        <f>V12*100/D12</f>
        <v>18.181818181818183</v>
      </c>
      <c r="W13" s="12">
        <f>W12*100/D12</f>
        <v>27.272727272727273</v>
      </c>
      <c r="X13" s="12">
        <f>X12*100/D12</f>
        <v>54.545454545454547</v>
      </c>
      <c r="Y13" s="12">
        <f>Y12*100/D12</f>
        <v>18.181818181818183</v>
      </c>
      <c r="Z13" s="12">
        <f>Z12*100/D12</f>
        <v>27.272727272727273</v>
      </c>
      <c r="AA13" s="12">
        <f>AA12*100/D12</f>
        <v>54.545454545454547</v>
      </c>
      <c r="AB13" s="12">
        <f>AB12*100/D12</f>
        <v>18.181818181818183</v>
      </c>
      <c r="AC13" s="12">
        <f>AC12*100/D12</f>
        <v>27.272727272727273</v>
      </c>
      <c r="AD13" s="12">
        <f>AD12*100/D12</f>
        <v>54.545454545454547</v>
      </c>
      <c r="AE13" s="12">
        <f>AE12*100/D12</f>
        <v>18.181818181818183</v>
      </c>
      <c r="AF13" s="12">
        <f>AF12*100/D12</f>
        <v>27.272727272727273</v>
      </c>
      <c r="AG13" s="12">
        <f>AG12*100/D12</f>
        <v>54.545454545454547</v>
      </c>
      <c r="AH13" s="12">
        <f>AH12*100/D12</f>
        <v>18.181818181818183</v>
      </c>
      <c r="AI13" s="12">
        <f>AI12*100/D12</f>
        <v>27.272727272727273</v>
      </c>
      <c r="AJ13" s="12">
        <f>AJ12*100/D12</f>
        <v>54.545454545454547</v>
      </c>
      <c r="AK13" s="12">
        <f>AK12*100/D12</f>
        <v>18.181818181818183</v>
      </c>
    </row>
  </sheetData>
  <mergeCells count="32">
    <mergeCell ref="A13:C13"/>
    <mergeCell ref="AI7:AK7"/>
    <mergeCell ref="A12:C12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9"/>
  <sheetViews>
    <sheetView tabSelected="1" zoomScaleNormal="100" workbookViewId="0">
      <selection activeCell="O9" sqref="O9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43"/>
      <c r="O1" s="43"/>
      <c r="V1" s="28" t="s">
        <v>17</v>
      </c>
      <c r="W1" s="28"/>
    </row>
    <row r="2" spans="1:23" ht="15.75" x14ac:dyDescent="0.25">
      <c r="B2" s="7" t="s">
        <v>26</v>
      </c>
      <c r="C2" s="2"/>
      <c r="E2" s="2"/>
      <c r="F2" s="2"/>
      <c r="I2" s="29" t="s">
        <v>38</v>
      </c>
      <c r="J2" s="29"/>
      <c r="K2" s="29"/>
      <c r="L2" s="29"/>
      <c r="M2" s="29"/>
      <c r="N2" s="3"/>
      <c r="O2" s="3"/>
    </row>
    <row r="3" spans="1:23" ht="15.75" x14ac:dyDescent="0.25">
      <c r="A3" s="3"/>
      <c r="B3" s="44" t="s">
        <v>34</v>
      </c>
      <c r="C3" s="44"/>
      <c r="D3" s="44"/>
      <c r="E3" s="44"/>
      <c r="F3" s="44"/>
      <c r="G3" s="44"/>
      <c r="H3" s="2"/>
      <c r="I3" s="44" t="s">
        <v>35</v>
      </c>
      <c r="J3" s="44"/>
      <c r="K3" s="44"/>
      <c r="L3" s="44"/>
      <c r="M3" s="44"/>
      <c r="N3" s="44"/>
      <c r="O3" s="3"/>
      <c r="P3" s="3"/>
      <c r="Q3" s="3"/>
    </row>
    <row r="4" spans="1:23" ht="15.75" x14ac:dyDescent="0.25">
      <c r="C4" s="8"/>
      <c r="E4" s="3"/>
      <c r="F4" s="3"/>
      <c r="I4" s="45" t="s">
        <v>31</v>
      </c>
      <c r="J4" s="45"/>
      <c r="K4" s="45"/>
      <c r="L4" s="45"/>
      <c r="M4" s="45"/>
      <c r="N4" s="45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22" t="s">
        <v>30</v>
      </c>
      <c r="B7" s="37" t="s">
        <v>13</v>
      </c>
      <c r="C7" s="37" t="s">
        <v>4</v>
      </c>
      <c r="D7" s="37"/>
      <c r="E7" s="37"/>
      <c r="F7" s="37" t="s">
        <v>7</v>
      </c>
      <c r="G7" s="37"/>
      <c r="H7" s="37"/>
      <c r="I7" s="37" t="s">
        <v>5</v>
      </c>
      <c r="J7" s="37"/>
      <c r="K7" s="37"/>
      <c r="L7" s="37" t="s">
        <v>8</v>
      </c>
      <c r="M7" s="37"/>
      <c r="N7" s="37"/>
      <c r="O7" s="37" t="s">
        <v>6</v>
      </c>
      <c r="P7" s="37"/>
      <c r="Q7" s="37"/>
      <c r="R7" s="34" t="s">
        <v>29</v>
      </c>
      <c r="S7" s="34"/>
      <c r="T7" s="34"/>
      <c r="U7" s="34"/>
      <c r="V7" s="34"/>
      <c r="W7" s="34"/>
    </row>
    <row r="8" spans="1:23" ht="63" x14ac:dyDescent="0.25">
      <c r="A8" s="23"/>
      <c r="B8" s="37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10</v>
      </c>
      <c r="T8" s="1" t="s">
        <v>15</v>
      </c>
      <c r="U8" s="19" t="s">
        <v>10</v>
      </c>
      <c r="V8" s="1" t="s">
        <v>16</v>
      </c>
      <c r="W8" s="1" t="s">
        <v>10</v>
      </c>
    </row>
    <row r="9" spans="1:23" ht="15.75" x14ac:dyDescent="0.25">
      <c r="A9" s="16" t="s">
        <v>37</v>
      </c>
      <c r="B9" s="11">
        <v>11</v>
      </c>
      <c r="C9" s="11">
        <v>3</v>
      </c>
      <c r="D9" s="11">
        <v>6</v>
      </c>
      <c r="E9" s="11">
        <v>2</v>
      </c>
      <c r="F9" s="11">
        <v>1</v>
      </c>
      <c r="G9" s="11">
        <v>6</v>
      </c>
      <c r="H9" s="11">
        <v>4</v>
      </c>
      <c r="I9" s="11">
        <v>1</v>
      </c>
      <c r="J9" s="11">
        <v>6</v>
      </c>
      <c r="K9" s="11">
        <v>4</v>
      </c>
      <c r="L9" s="11">
        <v>3</v>
      </c>
      <c r="M9" s="11">
        <v>6</v>
      </c>
      <c r="N9" s="11">
        <v>2</v>
      </c>
      <c r="O9" s="11">
        <v>3</v>
      </c>
      <c r="P9" s="11">
        <v>6</v>
      </c>
      <c r="Q9" s="11">
        <v>2</v>
      </c>
      <c r="R9" s="5">
        <f t="shared" ref="R9" si="0">(C9+F9+I9+L9+O9)/5</f>
        <v>2.2000000000000002</v>
      </c>
      <c r="S9" s="6">
        <f t="shared" ref="S9" si="1">R9*100/B9</f>
        <v>20.000000000000004</v>
      </c>
      <c r="T9" s="5">
        <f t="shared" ref="T9" si="2">(D9+G9+J9+M9+P9)/5</f>
        <v>6</v>
      </c>
      <c r="U9" s="6">
        <f t="shared" ref="U9" si="3">T9*100/B9</f>
        <v>54.545454545454547</v>
      </c>
      <c r="V9" s="21">
        <f t="shared" ref="V9" si="4">(E9+H9+K9+N9+Q9)/5</f>
        <v>2.8</v>
      </c>
      <c r="W9" s="6">
        <f t="shared" ref="W9" si="5">V9*100/B9</f>
        <v>25.454545454545453</v>
      </c>
    </row>
    <row r="10" spans="1:23" ht="15.75" x14ac:dyDescent="0.25">
      <c r="A10" s="13" t="s">
        <v>1</v>
      </c>
      <c r="B10" s="13">
        <f t="shared" ref="B10:Q10" si="6">SUM(B8:B9)</f>
        <v>11</v>
      </c>
      <c r="C10" s="13">
        <f t="shared" si="6"/>
        <v>3</v>
      </c>
      <c r="D10" s="13">
        <f t="shared" si="6"/>
        <v>6</v>
      </c>
      <c r="E10" s="13">
        <f t="shared" si="6"/>
        <v>2</v>
      </c>
      <c r="F10" s="13">
        <f t="shared" si="6"/>
        <v>1</v>
      </c>
      <c r="G10" s="13">
        <f t="shared" si="6"/>
        <v>6</v>
      </c>
      <c r="H10" s="13">
        <f t="shared" si="6"/>
        <v>4</v>
      </c>
      <c r="I10" s="13">
        <f t="shared" si="6"/>
        <v>1</v>
      </c>
      <c r="J10" s="13">
        <f t="shared" si="6"/>
        <v>6</v>
      </c>
      <c r="K10" s="13">
        <f t="shared" si="6"/>
        <v>4</v>
      </c>
      <c r="L10" s="13">
        <f t="shared" si="6"/>
        <v>3</v>
      </c>
      <c r="M10" s="13">
        <f t="shared" si="6"/>
        <v>6</v>
      </c>
      <c r="N10" s="13">
        <f t="shared" si="6"/>
        <v>2</v>
      </c>
      <c r="O10" s="13">
        <f t="shared" si="6"/>
        <v>3</v>
      </c>
      <c r="P10" s="13">
        <f t="shared" si="6"/>
        <v>6</v>
      </c>
      <c r="Q10" s="13">
        <f t="shared" si="6"/>
        <v>2</v>
      </c>
      <c r="R10" s="5"/>
      <c r="S10" s="6"/>
      <c r="T10" s="5"/>
      <c r="U10" s="6"/>
      <c r="V10" s="21"/>
      <c r="W10" s="6"/>
    </row>
    <row r="11" spans="1:23" ht="17.25" customHeight="1" x14ac:dyDescent="0.25">
      <c r="A11" s="20" t="s">
        <v>11</v>
      </c>
      <c r="B11" s="14">
        <f>B10*100/B10</f>
        <v>100</v>
      </c>
      <c r="C11" s="12">
        <f>C10*100/B10</f>
        <v>27.272727272727273</v>
      </c>
      <c r="D11" s="12">
        <f>D10*100/B10</f>
        <v>54.545454545454547</v>
      </c>
      <c r="E11" s="12">
        <f>E10*100/B10</f>
        <v>18.181818181818183</v>
      </c>
      <c r="F11" s="12">
        <f>F10*100/B10</f>
        <v>9.0909090909090917</v>
      </c>
      <c r="G11" s="12">
        <f>G10*100/B10</f>
        <v>54.545454545454547</v>
      </c>
      <c r="H11" s="12">
        <f>H10*100/B10</f>
        <v>36.363636363636367</v>
      </c>
      <c r="I11" s="12">
        <f>I10*100/B10</f>
        <v>9.0909090909090917</v>
      </c>
      <c r="J11" s="12">
        <f>J10*100/B10</f>
        <v>54.545454545454547</v>
      </c>
      <c r="K11" s="12">
        <f>K10*100/B10</f>
        <v>36.363636363636367</v>
      </c>
      <c r="L11" s="12">
        <f>L10*100/B10</f>
        <v>27.272727272727273</v>
      </c>
      <c r="M11" s="12">
        <f>M10*100/B10</f>
        <v>54.545454545454547</v>
      </c>
      <c r="N11" s="12">
        <f>N10*100/B10</f>
        <v>18.181818181818183</v>
      </c>
      <c r="O11" s="12">
        <f>O10*100/B10</f>
        <v>27.272727272727273</v>
      </c>
      <c r="P11" s="12">
        <f>P10*100/B10</f>
        <v>54.545454545454547</v>
      </c>
      <c r="Q11" s="12">
        <f>Q10*100/B10</f>
        <v>18.181818181818183</v>
      </c>
      <c r="R11" s="18"/>
      <c r="S11" s="18"/>
      <c r="T11" s="18"/>
      <c r="U11" s="18"/>
      <c r="V11" s="18"/>
      <c r="W11" s="18"/>
    </row>
    <row r="12" spans="1:23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23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мектепалды сынып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Роза Жусупбекова</cp:lastModifiedBy>
  <dcterms:created xsi:type="dcterms:W3CDTF">2022-12-22T06:57:03Z</dcterms:created>
  <dcterms:modified xsi:type="dcterms:W3CDTF">2024-11-28T12:48:16Z</dcterms:modified>
</cp:coreProperties>
</file>