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6" l="1"/>
  <c r="W10" i="16" s="1"/>
  <c r="V11" i="16"/>
  <c r="W11" i="16" s="1"/>
  <c r="V12" i="16"/>
  <c r="W12" i="16" s="1"/>
  <c r="V13" i="16"/>
  <c r="W13" i="16" s="1"/>
  <c r="T10" i="16"/>
  <c r="U10" i="16" s="1"/>
  <c r="T11" i="16"/>
  <c r="U11" i="16" s="1"/>
  <c r="T12" i="16"/>
  <c r="U12" i="16" s="1"/>
  <c r="T13" i="16"/>
  <c r="U13" i="16" s="1"/>
  <c r="R10" i="16"/>
  <c r="S10" i="16" s="1"/>
  <c r="R11" i="16"/>
  <c r="S11" i="16" s="1"/>
  <c r="R12" i="16"/>
  <c r="S12" i="16" s="1"/>
  <c r="R13" i="16"/>
  <c r="S13" i="16" s="1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P15" i="16" l="1"/>
  <c r="N15" i="16"/>
  <c r="J15" i="16"/>
  <c r="H15" i="16"/>
  <c r="D15" i="16"/>
  <c r="Q15" i="16"/>
  <c r="M15" i="16"/>
  <c r="K15" i="16"/>
  <c r="G15" i="16"/>
  <c r="E15" i="16"/>
  <c r="C15" i="16"/>
  <c r="V9" i="16"/>
  <c r="W9" i="16" s="1"/>
  <c r="T9" i="16"/>
  <c r="U9" i="16" s="1"/>
  <c r="S9" i="16"/>
  <c r="B15" i="16" l="1"/>
</calcChain>
</file>

<file path=xl/sharedStrings.xml><?xml version="1.0" encoding="utf-8"?>
<sst xmlns="http://schemas.openxmlformats.org/spreadsheetml/2006/main" count="41" uniqueCount="23">
  <si>
    <t>Барлығы</t>
  </si>
  <si>
    <t>МДҰ атауы__________________________________________________________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</si>
  <si>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</si>
  <si>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</si>
  <si>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</si>
  <si>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</si>
  <si>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</si>
  <si>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</si>
  <si>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</si>
  <si>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</si>
  <si>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</si>
  <si>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</si>
  <si>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</si>
  <si>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</si>
  <si>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Оқыту тілі_____________________________________________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</si>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</sst>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0" fontId="5" fillId="0" borderId="1" xfId="0" applyFont="1" applyBorder="1" applyAlignment="1"/>
    <xf numFmtId="0" fontId="7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6" fillId="0" borderId="1" xfId="0" applyFont="1" applyBorder="1" applyAlignment="1"/>
    <xf numFmtId="0" fontId="5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A4" zoomScaleNormal="100" workbookViewId="0">
      <selection activeCell="F24" sqref="F24"/>
    </sheetView>
  </sheetViews>
  <sheetFormatPr defaultRowHeight="15" x14ac:dyDescent="0.25"/>
  <cols>
    <col min="1" max="1" width="5.42578125" customWidth="1"/>
    <col min="2" max="2" width="4.140625" customWidth="1"/>
    <col min="3" max="3" width="2.42578125" customWidth="1"/>
    <col min="4" max="4" width="2.85546875" customWidth="1"/>
    <col min="5" max="6" width="3.5703125" customWidth="1"/>
    <col min="7" max="8" width="4.140625" customWidth="1"/>
    <col min="9" max="9" width="4.5703125" customWidth="1"/>
    <col min="10" max="10" width="4.28515625" customWidth="1"/>
    <col min="11" max="12" width="3.7109375" customWidth="1"/>
    <col min="13" max="13" width="3.85546875" customWidth="1"/>
    <col min="14" max="14" width="3" customWidth="1"/>
    <col min="15" max="15" width="4.140625" customWidth="1"/>
    <col min="16" max="16" width="3.7109375" customWidth="1"/>
    <col min="17" max="18" width="3.85546875" customWidth="1"/>
    <col min="19" max="19" width="4.140625" customWidth="1"/>
    <col min="20" max="20" width="4.5703125" customWidth="1"/>
    <col min="21" max="21" width="4.28515625" customWidth="1"/>
    <col min="22" max="22" width="4.42578125" customWidth="1"/>
    <col min="23" max="23" width="4.7109375" customWidth="1"/>
  </cols>
  <sheetData>
    <row r="1" spans="1:23" x14ac:dyDescent="0.25">
      <c r="N1" s="13"/>
      <c r="O1" s="13"/>
      <c r="V1" s="9" t="s">
        <v>13</v>
      </c>
      <c r="W1" s="9"/>
    </row>
    <row r="2" spans="1:23" ht="15.75" x14ac:dyDescent="0.25">
      <c r="B2" s="4" t="s">
        <v>17</v>
      </c>
      <c r="C2" s="1"/>
      <c r="E2" s="1"/>
      <c r="F2" s="1"/>
      <c r="I2" s="10" t="s">
        <v>1</v>
      </c>
      <c r="J2" s="10"/>
      <c r="K2" s="10"/>
      <c r="L2" s="10"/>
      <c r="M2" s="10"/>
      <c r="N2" s="2"/>
      <c r="O2" s="2"/>
    </row>
    <row r="3" spans="1:23" ht="15.75" x14ac:dyDescent="0.25">
      <c r="A3" s="2"/>
      <c r="B3" s="12" t="s">
        <v>18</v>
      </c>
      <c r="C3" s="12"/>
      <c r="D3" s="12"/>
      <c r="E3" s="12"/>
      <c r="F3" s="12"/>
      <c r="G3" s="12"/>
      <c r="H3" s="1"/>
      <c r="I3" s="12" t="s">
        <v>19</v>
      </c>
      <c r="J3" s="12"/>
      <c r="K3" s="12"/>
      <c r="L3" s="12"/>
      <c r="M3" s="12"/>
      <c r="N3" s="12"/>
      <c r="O3" s="2"/>
      <c r="P3" s="2"/>
      <c r="Q3" s="2"/>
    </row>
    <row r="4" spans="1:23" ht="15.75" x14ac:dyDescent="0.25">
      <c r="C4" s="5"/>
      <c r="E4" s="2"/>
      <c r="F4" s="2"/>
      <c r="I4" s="11" t="s">
        <v>14</v>
      </c>
      <c r="J4" s="11"/>
      <c r="K4" s="11"/>
      <c r="L4" s="11"/>
      <c r="M4" s="11"/>
      <c r="N4" s="11"/>
      <c r="O4" s="2"/>
      <c r="P4" s="2"/>
      <c r="Q4" s="2"/>
    </row>
    <row r="5" spans="1:23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3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3" ht="15.75" customHeight="1" x14ac:dyDescent="0.25">
      <c r="A7" s="14" t="s">
        <v>22</v>
      </c>
      <c r="B7" s="15" t="s">
        <v>9</v>
      </c>
      <c r="C7" s="15" t="s">
        <v>2</v>
      </c>
      <c r="D7" s="15"/>
      <c r="E7" s="15"/>
      <c r="F7" s="15" t="s">
        <v>5</v>
      </c>
      <c r="G7" s="15"/>
      <c r="H7" s="15"/>
      <c r="I7" s="15" t="s">
        <v>3</v>
      </c>
      <c r="J7" s="15"/>
      <c r="K7" s="15"/>
      <c r="L7" s="15" t="s">
        <v>6</v>
      </c>
      <c r="M7" s="15"/>
      <c r="N7" s="15"/>
      <c r="O7" s="15" t="s">
        <v>4</v>
      </c>
      <c r="P7" s="15"/>
      <c r="Q7" s="15"/>
      <c r="R7" s="16" t="s">
        <v>21</v>
      </c>
      <c r="S7" s="16"/>
      <c r="T7" s="16"/>
      <c r="U7" s="16"/>
      <c r="V7" s="16"/>
      <c r="W7" s="16"/>
    </row>
    <row r="8" spans="1:23" ht="45.75" x14ac:dyDescent="0.25">
      <c r="A8" s="17"/>
      <c r="B8" s="15"/>
      <c r="C8" s="18" t="s">
        <v>10</v>
      </c>
      <c r="D8" s="18" t="s">
        <v>11</v>
      </c>
      <c r="E8" s="18" t="s">
        <v>12</v>
      </c>
      <c r="F8" s="18" t="s">
        <v>10</v>
      </c>
      <c r="G8" s="18" t="s">
        <v>11</v>
      </c>
      <c r="H8" s="18" t="s">
        <v>12</v>
      </c>
      <c r="I8" s="18" t="s">
        <v>10</v>
      </c>
      <c r="J8" s="18" t="s">
        <v>11</v>
      </c>
      <c r="K8" s="18" t="s">
        <v>12</v>
      </c>
      <c r="L8" s="18" t="s">
        <v>10</v>
      </c>
      <c r="M8" s="18" t="s">
        <v>11</v>
      </c>
      <c r="N8" s="18" t="s">
        <v>12</v>
      </c>
      <c r="O8" s="18" t="s">
        <v>10</v>
      </c>
      <c r="P8" s="18" t="s">
        <v>11</v>
      </c>
      <c r="Q8" s="18" t="s">
        <v>12</v>
      </c>
      <c r="R8" s="18" t="s">
        <v>10</v>
      </c>
      <c r="S8" s="18" t="s">
        <v>7</v>
      </c>
      <c r="T8" s="18" t="s">
        <v>11</v>
      </c>
      <c r="U8" s="19" t="s">
        <v>7</v>
      </c>
      <c r="V8" s="18" t="s">
        <v>12</v>
      </c>
      <c r="W8" s="18" t="s">
        <v>7</v>
      </c>
    </row>
    <row r="9" spans="1:23" ht="15.75" hidden="1" x14ac:dyDescent="0.25">
      <c r="A9" s="20" t="s">
        <v>15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21"/>
      <c r="S9" s="22" t="e">
        <f>R9*100/B9</f>
        <v>#DIV/0!</v>
      </c>
      <c r="T9" s="21">
        <f t="shared" ref="T9:T13" si="0">(D9+G9+J9+M9+P9)/5</f>
        <v>0</v>
      </c>
      <c r="U9" s="22" t="e">
        <f>T9*100/B9</f>
        <v>#DIV/0!</v>
      </c>
      <c r="V9" s="19">
        <f t="shared" ref="V9:V13" si="1">(E9+H9+K9+N9+Q9)/5</f>
        <v>0</v>
      </c>
      <c r="W9" s="22" t="e">
        <f>V9*100/B9</f>
        <v>#DIV/0!</v>
      </c>
    </row>
    <row r="10" spans="1:23" x14ac:dyDescent="0.25">
      <c r="A10" s="20" t="s">
        <v>15</v>
      </c>
      <c r="B10" s="27">
        <v>21</v>
      </c>
      <c r="C10" s="27">
        <v>10</v>
      </c>
      <c r="D10" s="27">
        <v>6</v>
      </c>
      <c r="E10" s="27">
        <v>5</v>
      </c>
      <c r="F10" s="27">
        <v>8</v>
      </c>
      <c r="G10" s="27">
        <v>9</v>
      </c>
      <c r="H10" s="27">
        <v>4</v>
      </c>
      <c r="I10" s="27">
        <v>10</v>
      </c>
      <c r="J10" s="27">
        <v>8</v>
      </c>
      <c r="K10" s="27">
        <v>3</v>
      </c>
      <c r="L10" s="27">
        <v>10</v>
      </c>
      <c r="M10" s="27">
        <v>16</v>
      </c>
      <c r="N10" s="27">
        <v>3</v>
      </c>
      <c r="O10" s="27">
        <v>2</v>
      </c>
      <c r="P10" s="27">
        <v>7</v>
      </c>
      <c r="Q10" s="27">
        <v>5</v>
      </c>
      <c r="R10" s="27">
        <f t="shared" ref="R9:R13" si="2">(C10+F10+I10+L10+O10)/5</f>
        <v>8</v>
      </c>
      <c r="S10" s="27">
        <f>R10*100/B10</f>
        <v>38.095238095238095</v>
      </c>
      <c r="T10" s="21">
        <f t="shared" si="0"/>
        <v>9.1999999999999993</v>
      </c>
      <c r="U10" s="22">
        <f t="shared" ref="U10:U13" si="3">T10*100/B10</f>
        <v>43.809523809523803</v>
      </c>
      <c r="V10" s="19">
        <f t="shared" si="1"/>
        <v>4</v>
      </c>
      <c r="W10" s="22">
        <f t="shared" ref="W10:W13" si="4">V10*100/B10</f>
        <v>19.047619047619047</v>
      </c>
    </row>
    <row r="11" spans="1:23" hidden="1" x14ac:dyDescent="0.25">
      <c r="A11" s="20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>
        <f t="shared" si="2"/>
        <v>0</v>
      </c>
      <c r="S11" s="27" t="e">
        <f t="shared" ref="S11:S13" si="5">R11*100/B11</f>
        <v>#DIV/0!</v>
      </c>
      <c r="T11" s="21">
        <f t="shared" si="0"/>
        <v>0</v>
      </c>
      <c r="U11" s="22" t="e">
        <f t="shared" si="3"/>
        <v>#DIV/0!</v>
      </c>
      <c r="V11" s="19">
        <f t="shared" si="1"/>
        <v>0</v>
      </c>
      <c r="W11" s="22" t="e">
        <f t="shared" si="4"/>
        <v>#DIV/0!</v>
      </c>
    </row>
    <row r="12" spans="1:23" x14ac:dyDescent="0.25">
      <c r="A12" s="20" t="s">
        <v>16</v>
      </c>
      <c r="B12" s="31">
        <v>19</v>
      </c>
      <c r="C12" s="31">
        <v>8</v>
      </c>
      <c r="D12" s="31">
        <v>5</v>
      </c>
      <c r="E12" s="31">
        <v>6</v>
      </c>
      <c r="F12" s="31">
        <v>9</v>
      </c>
      <c r="G12" s="31">
        <v>5</v>
      </c>
      <c r="H12" s="31">
        <v>5</v>
      </c>
      <c r="I12" s="31">
        <v>8</v>
      </c>
      <c r="J12" s="31">
        <v>5</v>
      </c>
      <c r="K12" s="31">
        <v>6</v>
      </c>
      <c r="L12" s="31">
        <v>10</v>
      </c>
      <c r="M12" s="31">
        <v>5</v>
      </c>
      <c r="N12" s="31">
        <v>4</v>
      </c>
      <c r="O12" s="31">
        <v>11</v>
      </c>
      <c r="P12" s="31">
        <v>3</v>
      </c>
      <c r="Q12" s="31">
        <v>5</v>
      </c>
      <c r="R12" s="27">
        <f t="shared" si="2"/>
        <v>9.1999999999999993</v>
      </c>
      <c r="S12" s="27">
        <f t="shared" si="5"/>
        <v>48.421052631578938</v>
      </c>
      <c r="T12" s="21">
        <f t="shared" si="0"/>
        <v>4.5999999999999996</v>
      </c>
      <c r="U12" s="22">
        <f t="shared" si="3"/>
        <v>24.210526315789469</v>
      </c>
      <c r="V12" s="19">
        <f t="shared" si="1"/>
        <v>5.2</v>
      </c>
      <c r="W12" s="22">
        <f t="shared" si="4"/>
        <v>27.368421052631579</v>
      </c>
    </row>
    <row r="13" spans="1:23" x14ac:dyDescent="0.25">
      <c r="A13" s="20" t="s">
        <v>20</v>
      </c>
      <c r="B13" s="27">
        <v>35</v>
      </c>
      <c r="C13" s="27">
        <v>22</v>
      </c>
      <c r="D13" s="27">
        <v>11</v>
      </c>
      <c r="E13" s="27">
        <v>2</v>
      </c>
      <c r="F13" s="27">
        <v>21</v>
      </c>
      <c r="G13" s="27">
        <v>10</v>
      </c>
      <c r="H13" s="27">
        <v>4</v>
      </c>
      <c r="I13" s="27">
        <v>23</v>
      </c>
      <c r="J13" s="27">
        <v>9</v>
      </c>
      <c r="K13" s="27">
        <v>3</v>
      </c>
      <c r="L13" s="27">
        <v>23</v>
      </c>
      <c r="M13" s="27">
        <v>10</v>
      </c>
      <c r="N13" s="27">
        <v>2</v>
      </c>
      <c r="O13" s="27">
        <v>23</v>
      </c>
      <c r="P13" s="27">
        <v>9</v>
      </c>
      <c r="Q13" s="27">
        <v>3</v>
      </c>
      <c r="R13" s="27">
        <f t="shared" si="2"/>
        <v>22.4</v>
      </c>
      <c r="S13" s="27">
        <f t="shared" si="5"/>
        <v>64</v>
      </c>
      <c r="T13" s="21">
        <f t="shared" si="0"/>
        <v>9.8000000000000007</v>
      </c>
      <c r="U13" s="22">
        <f t="shared" si="3"/>
        <v>28.000000000000004</v>
      </c>
      <c r="V13" s="19">
        <f t="shared" si="1"/>
        <v>2.8</v>
      </c>
      <c r="W13" s="22">
        <f t="shared" si="4"/>
        <v>8</v>
      </c>
    </row>
    <row r="14" spans="1:23" x14ac:dyDescent="0.25">
      <c r="A14" s="23" t="s">
        <v>0</v>
      </c>
      <c r="B14" s="28">
        <f>B9+B10+B11+B12+B13</f>
        <v>75</v>
      </c>
      <c r="C14" s="28">
        <f>C9+C10+C11+C12+C13</f>
        <v>40</v>
      </c>
      <c r="D14" s="28">
        <f>D9+D10+D11+D12+D13</f>
        <v>22</v>
      </c>
      <c r="E14" s="28">
        <f>E9+E10+E11+E12+E13</f>
        <v>13</v>
      </c>
      <c r="F14" s="28">
        <f>F9+F10+F11+F12+F13</f>
        <v>38</v>
      </c>
      <c r="G14" s="28">
        <f>G9+G10+G11+G12+G13</f>
        <v>24</v>
      </c>
      <c r="H14" s="28">
        <f>H9+H10+H11+H12+H13</f>
        <v>13</v>
      </c>
      <c r="I14" s="28">
        <f>I9+I10+I11+I12+I13</f>
        <v>41</v>
      </c>
      <c r="J14" s="28">
        <f>J9+J10+J11+J12+J13</f>
        <v>22</v>
      </c>
      <c r="K14" s="28">
        <f>K9+K10+K11+K12+K13</f>
        <v>12</v>
      </c>
      <c r="L14" s="28">
        <f>L9+L10+L11+L12+L13</f>
        <v>43</v>
      </c>
      <c r="M14" s="28">
        <f>M9+M10+M11+M12+M13</f>
        <v>31</v>
      </c>
      <c r="N14" s="28">
        <f>N9+N10+N11+N12+N13</f>
        <v>9</v>
      </c>
      <c r="O14" s="28">
        <f>O9+O10+O11+O12+O13</f>
        <v>36</v>
      </c>
      <c r="P14" s="28">
        <f>P9+P10+P11+P12+P13</f>
        <v>19</v>
      </c>
      <c r="Q14" s="28">
        <f>Q9+Q10+Q11+Q12+Q13</f>
        <v>13</v>
      </c>
      <c r="R14" s="27"/>
      <c r="S14" s="27"/>
      <c r="T14" s="21"/>
      <c r="U14" s="22"/>
      <c r="V14" s="19"/>
      <c r="W14" s="22"/>
    </row>
    <row r="15" spans="1:23" ht="17.25" customHeight="1" x14ac:dyDescent="0.25">
      <c r="A15" s="24" t="s">
        <v>8</v>
      </c>
      <c r="B15" s="25">
        <f>B14*100/B14</f>
        <v>100</v>
      </c>
      <c r="C15" s="29">
        <f>C14*100/B14</f>
        <v>53.333333333333336</v>
      </c>
      <c r="D15" s="29">
        <f t="shared" ref="D15:Q15" si="6">D14*100/C14</f>
        <v>55</v>
      </c>
      <c r="E15" s="29">
        <f t="shared" si="6"/>
        <v>59.090909090909093</v>
      </c>
      <c r="F15" s="29">
        <v>76</v>
      </c>
      <c r="G15" s="29">
        <f t="shared" si="6"/>
        <v>63.157894736842103</v>
      </c>
      <c r="H15" s="29">
        <f t="shared" si="6"/>
        <v>54.166666666666664</v>
      </c>
      <c r="I15" s="29">
        <v>82</v>
      </c>
      <c r="J15" s="29">
        <f t="shared" si="6"/>
        <v>53.658536585365852</v>
      </c>
      <c r="K15" s="29">
        <f t="shared" si="6"/>
        <v>54.545454545454547</v>
      </c>
      <c r="L15" s="29">
        <v>86</v>
      </c>
      <c r="M15" s="29">
        <f t="shared" si="6"/>
        <v>72.093023255813947</v>
      </c>
      <c r="N15" s="29">
        <f t="shared" si="6"/>
        <v>29.032258064516128</v>
      </c>
      <c r="O15" s="29">
        <v>72</v>
      </c>
      <c r="P15" s="29">
        <f t="shared" si="6"/>
        <v>52.777777777777779</v>
      </c>
      <c r="Q15" s="29">
        <f t="shared" si="6"/>
        <v>68.421052631578945</v>
      </c>
      <c r="R15" s="30"/>
      <c r="S15" s="30"/>
      <c r="T15" s="26"/>
      <c r="U15" s="26"/>
      <c r="V15" s="26"/>
      <c r="W15" s="26"/>
    </row>
    <row r="16" spans="1:23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x14ac:dyDescent="0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2025-06-02T11:05:40Z</dcterms:modified>
</cp:coreProperties>
</file>