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6" l="1"/>
  <c r="T17" i="16"/>
  <c r="R16" i="16" l="1"/>
  <c r="R17" i="16" s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V13" i="16" l="1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U10" i="16"/>
  <c r="I17" i="16" l="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</calcChain>
</file>

<file path=xl/sharedStrings.xml><?xml version="1.0" encoding="utf-8"?>
<sst xmlns="http://schemas.openxmlformats.org/spreadsheetml/2006/main" count="44" uniqueCount="27">
  <si>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</si>
  <si>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</si>
  <si>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</si>
  <si>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</si>
  <si>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</si>
  <si>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</si>
  <si>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</si>
  <si>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</si>
  <si>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</si>
  <si>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</si>
  <si>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</si>
  <si>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</si>
  <si>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</si>
  <si>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</si>
  <si>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</si>
  <si>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</si>
  <si>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</si>
  <si>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</si>
  <si>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</si>
  <si>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</si>
  <si>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</si>
  <si>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</si>
  <si>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Жамбыл жалпы білім беретін мектебі</t>
  </si>
  <si>
    <t>Мекен-жайы  Жамбыл ауылы, П.Исмуратов көшесі, 34 үй</t>
  </si>
  <si>
    <t>Оқыту тілі қазақ тілі</t>
  </si>
  <si>
    <t>Әдіскерінің аты-жөні Борсанова А.С.</t>
  </si>
  <si>
    <t>Мектепке дейінгі ұйым бойынша әдіскерінің жинағы 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</si>
</sst>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D1" zoomScaleNormal="100" workbookViewId="0">
      <selection activeCell="S11" sqref="S11:S17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7"/>
      <c r="O1" s="27"/>
      <c r="V1" s="32" t="s">
        <v>12</v>
      </c>
      <c r="W1" s="32"/>
    </row>
    <row r="2" spans="1:23" ht="15.75" x14ac:dyDescent="0.25">
      <c r="B2" s="7" t="s">
        <v>26</v>
      </c>
      <c r="C2" s="2"/>
      <c r="E2" s="2"/>
      <c r="F2" s="2"/>
    </row>
    <row r="3" spans="1:23" ht="15.75" x14ac:dyDescent="0.25">
      <c r="A3" s="3"/>
      <c r="B3" s="31" t="s">
        <v>25</v>
      </c>
      <c r="C3" s="31"/>
      <c r="D3" s="31"/>
      <c r="E3" s="31"/>
      <c r="F3" s="31"/>
      <c r="G3" s="31"/>
      <c r="H3" s="2"/>
      <c r="I3" s="3" t="s">
        <v>22</v>
      </c>
      <c r="J3" s="3"/>
      <c r="K3" s="3"/>
      <c r="L3" s="3"/>
      <c r="M3" s="3"/>
      <c r="N3" s="3"/>
      <c r="O3" s="3"/>
      <c r="P3" s="3"/>
      <c r="Q3" s="3"/>
    </row>
    <row r="4" spans="1:23" ht="15.75" x14ac:dyDescent="0.25">
      <c r="C4" s="8"/>
      <c r="E4" s="3"/>
      <c r="F4" s="3"/>
      <c r="I4" s="33" t="s">
        <v>23</v>
      </c>
      <c r="J4" s="33"/>
      <c r="K4" s="33"/>
      <c r="L4" s="33"/>
      <c r="M4" s="33"/>
      <c r="N4" s="33"/>
      <c r="O4" s="3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19" t="s">
        <v>24</v>
      </c>
      <c r="J5" s="19"/>
      <c r="K5" s="19"/>
      <c r="L5" s="19"/>
      <c r="M5" s="19"/>
      <c r="N5" s="19"/>
      <c r="O5" s="19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9" t="s">
        <v>19</v>
      </c>
      <c r="B7" s="28" t="s">
        <v>8</v>
      </c>
      <c r="C7" s="28" t="s">
        <v>1</v>
      </c>
      <c r="D7" s="28"/>
      <c r="E7" s="28"/>
      <c r="F7" s="28" t="s">
        <v>4</v>
      </c>
      <c r="G7" s="28"/>
      <c r="H7" s="28"/>
      <c r="I7" s="28" t="s">
        <v>2</v>
      </c>
      <c r="J7" s="28"/>
      <c r="K7" s="28"/>
      <c r="L7" s="28" t="s">
        <v>5</v>
      </c>
      <c r="M7" s="28"/>
      <c r="N7" s="28"/>
      <c r="O7" s="28" t="s">
        <v>3</v>
      </c>
      <c r="P7" s="28"/>
      <c r="Q7" s="28"/>
      <c r="R7" s="26" t="s">
        <v>18</v>
      </c>
      <c r="S7" s="26"/>
      <c r="T7" s="26"/>
      <c r="U7" s="26"/>
      <c r="V7" s="26"/>
      <c r="W7" s="26"/>
    </row>
    <row r="8" spans="1:23" ht="63" x14ac:dyDescent="0.25">
      <c r="A8" s="30"/>
      <c r="B8" s="28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6" t="s">
        <v>6</v>
      </c>
      <c r="V8" s="1" t="s">
        <v>11</v>
      </c>
      <c r="W8" s="1" t="s">
        <v>6</v>
      </c>
    </row>
    <row r="9" spans="1:23" ht="15.75" hidden="1" x14ac:dyDescent="0.25">
      <c r="A9" s="15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18">
        <f t="shared" ref="V9:V15" si="4">(E9+H9+K9+N9+Q9)/5</f>
        <v>0</v>
      </c>
      <c r="W9" s="6" t="e">
        <f t="shared" ref="W9:W15" si="5">V9*100/B9</f>
        <v>#DIV/0!</v>
      </c>
    </row>
    <row r="10" spans="1:23" ht="15.75" hidden="1" x14ac:dyDescent="0.25">
      <c r="A10" s="15" t="s">
        <v>14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18">
        <f t="shared" si="4"/>
        <v>0</v>
      </c>
      <c r="W10" s="6" t="e">
        <f t="shared" si="5"/>
        <v>#DIV/0!</v>
      </c>
    </row>
    <row r="11" spans="1:23" s="21" customFormat="1" ht="15.75" x14ac:dyDescent="0.25">
      <c r="A11" s="11" t="s">
        <v>15</v>
      </c>
      <c r="B11" s="25">
        <v>19</v>
      </c>
      <c r="C11" s="25">
        <v>4</v>
      </c>
      <c r="D11" s="25">
        <v>10</v>
      </c>
      <c r="E11" s="25">
        <v>5</v>
      </c>
      <c r="F11" s="25">
        <v>4</v>
      </c>
      <c r="G11" s="25">
        <v>10</v>
      </c>
      <c r="H11" s="25">
        <v>5</v>
      </c>
      <c r="I11" s="25">
        <v>4</v>
      </c>
      <c r="J11" s="25">
        <v>10</v>
      </c>
      <c r="K11" s="25">
        <v>5</v>
      </c>
      <c r="L11" s="25">
        <v>7</v>
      </c>
      <c r="M11" s="25">
        <v>9</v>
      </c>
      <c r="N11" s="25">
        <v>3</v>
      </c>
      <c r="O11" s="25">
        <v>10</v>
      </c>
      <c r="P11" s="25">
        <v>7</v>
      </c>
      <c r="Q11" s="25">
        <v>2</v>
      </c>
      <c r="R11" s="24">
        <f t="shared" si="0"/>
        <v>5.8</v>
      </c>
      <c r="S11" s="20">
        <f t="shared" si="1"/>
        <v>30.526315789473685</v>
      </c>
      <c r="T11" s="20">
        <f t="shared" si="2"/>
        <v>9.1999999999999993</v>
      </c>
      <c r="U11" s="20">
        <f t="shared" si="3"/>
        <v>48.421052631578938</v>
      </c>
      <c r="V11" s="18">
        <f t="shared" si="4"/>
        <v>4</v>
      </c>
      <c r="W11" s="20">
        <f t="shared" si="5"/>
        <v>21.05263157894737</v>
      </c>
    </row>
    <row r="12" spans="1:23" s="21" customFormat="1" ht="15.75" x14ac:dyDescent="0.25">
      <c r="A12" s="11" t="s">
        <v>16</v>
      </c>
      <c r="B12" s="11">
        <v>31</v>
      </c>
      <c r="C12" s="11">
        <v>6</v>
      </c>
      <c r="D12" s="11">
        <v>19</v>
      </c>
      <c r="E12" s="11">
        <v>6</v>
      </c>
      <c r="F12" s="11">
        <v>6</v>
      </c>
      <c r="G12" s="11">
        <v>18</v>
      </c>
      <c r="H12" s="11">
        <v>7</v>
      </c>
      <c r="I12" s="11">
        <v>6</v>
      </c>
      <c r="J12" s="11">
        <v>18</v>
      </c>
      <c r="K12" s="11">
        <v>7</v>
      </c>
      <c r="L12" s="11">
        <v>8</v>
      </c>
      <c r="M12" s="11">
        <v>17</v>
      </c>
      <c r="N12" s="11">
        <v>6</v>
      </c>
      <c r="O12" s="11">
        <v>19</v>
      </c>
      <c r="P12" s="11">
        <v>9</v>
      </c>
      <c r="Q12" s="11">
        <v>3</v>
      </c>
      <c r="R12" s="24">
        <f t="shared" si="0"/>
        <v>9</v>
      </c>
      <c r="S12" s="20">
        <f t="shared" si="1"/>
        <v>29.032258064516128</v>
      </c>
      <c r="T12" s="20">
        <f t="shared" si="2"/>
        <v>16.2</v>
      </c>
      <c r="U12" s="20">
        <f t="shared" si="3"/>
        <v>52.258064516129032</v>
      </c>
      <c r="V12" s="18">
        <f t="shared" si="4"/>
        <v>5.8</v>
      </c>
      <c r="W12" s="20">
        <f t="shared" si="5"/>
        <v>18.70967741935484</v>
      </c>
    </row>
    <row r="13" spans="1:23" s="21" customFormat="1" ht="15.75" x14ac:dyDescent="0.25">
      <c r="A13" s="11" t="s">
        <v>17</v>
      </c>
      <c r="B13" s="24">
        <v>27</v>
      </c>
      <c r="C13" s="24">
        <v>10</v>
      </c>
      <c r="D13" s="24">
        <v>12</v>
      </c>
      <c r="E13" s="24">
        <v>5</v>
      </c>
      <c r="F13" s="24">
        <v>5</v>
      </c>
      <c r="G13" s="24">
        <v>12</v>
      </c>
      <c r="H13" s="24">
        <v>10</v>
      </c>
      <c r="I13" s="24">
        <v>7</v>
      </c>
      <c r="J13" s="24">
        <v>12</v>
      </c>
      <c r="K13" s="24">
        <v>8</v>
      </c>
      <c r="L13" s="24">
        <v>11</v>
      </c>
      <c r="M13" s="24">
        <v>11</v>
      </c>
      <c r="N13" s="24">
        <v>5</v>
      </c>
      <c r="O13" s="24">
        <v>9</v>
      </c>
      <c r="P13" s="24">
        <v>12</v>
      </c>
      <c r="Q13" s="24">
        <v>6</v>
      </c>
      <c r="R13" s="24">
        <f t="shared" si="0"/>
        <v>8.4</v>
      </c>
      <c r="S13" s="20">
        <f t="shared" si="1"/>
        <v>31.111111111111111</v>
      </c>
      <c r="T13" s="20">
        <f t="shared" si="2"/>
        <v>11.8</v>
      </c>
      <c r="U13" s="20">
        <f t="shared" si="3"/>
        <v>43.703703703703702</v>
      </c>
      <c r="V13" s="18">
        <f t="shared" si="4"/>
        <v>6.8</v>
      </c>
      <c r="W13" s="20">
        <f t="shared" si="5"/>
        <v>25.185185185185187</v>
      </c>
    </row>
    <row r="14" spans="1:23" s="21" customFormat="1" ht="16.5" hidden="1" customHeight="1" x14ac:dyDescent="0.25">
      <c r="A14" s="22" t="s">
        <v>20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4">
        <f>(C14+F14+I14+L14+O14)/5</f>
        <v>0</v>
      </c>
      <c r="S14" s="20" t="e">
        <f t="shared" si="1"/>
        <v>#DIV/0!</v>
      </c>
      <c r="T14" s="20">
        <f>(D14+G14+J14+M14+P14)/5</f>
        <v>0</v>
      </c>
      <c r="U14" s="20" t="e">
        <f t="shared" si="3"/>
        <v>#DIV/0!</v>
      </c>
      <c r="V14" s="18">
        <f t="shared" si="4"/>
        <v>0</v>
      </c>
      <c r="W14" s="20" t="e">
        <f t="shared" si="5"/>
        <v>#DIV/0!</v>
      </c>
    </row>
    <row r="15" spans="1:23" s="21" customFormat="1" ht="63" hidden="1" x14ac:dyDescent="0.25">
      <c r="A15" s="22" t="s">
        <v>21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4">
        <f>(C15+F15+I15+L15+O15)/5</f>
        <v>0</v>
      </c>
      <c r="S15" s="20" t="e">
        <f t="shared" si="1"/>
        <v>#DIV/0!</v>
      </c>
      <c r="T15" s="20">
        <f>(E15+H15+K15+N15+Q15)/5</f>
        <v>0</v>
      </c>
      <c r="U15" s="20" t="e">
        <f t="shared" si="3"/>
        <v>#DIV/0!</v>
      </c>
      <c r="V15" s="18">
        <f t="shared" si="4"/>
        <v>0</v>
      </c>
      <c r="W15" s="20" t="e">
        <f t="shared" si="5"/>
        <v>#DIV/0!</v>
      </c>
    </row>
    <row r="16" spans="1:23" s="21" customFormat="1" ht="15.75" x14ac:dyDescent="0.25">
      <c r="A16" s="13" t="s">
        <v>0</v>
      </c>
      <c r="B16" s="13">
        <f>SUM(B8:B15)</f>
        <v>77</v>
      </c>
      <c r="C16" s="13">
        <f t="shared" ref="C16:Q16" si="6">SUM(C8:C15)</f>
        <v>20</v>
      </c>
      <c r="D16" s="13">
        <f t="shared" si="6"/>
        <v>41</v>
      </c>
      <c r="E16" s="13">
        <f t="shared" si="6"/>
        <v>16</v>
      </c>
      <c r="F16" s="13">
        <f t="shared" si="6"/>
        <v>15</v>
      </c>
      <c r="G16" s="13">
        <f t="shared" si="6"/>
        <v>40</v>
      </c>
      <c r="H16" s="13">
        <f t="shared" si="6"/>
        <v>22</v>
      </c>
      <c r="I16" s="13">
        <f t="shared" si="6"/>
        <v>17</v>
      </c>
      <c r="J16" s="13">
        <f t="shared" si="6"/>
        <v>40</v>
      </c>
      <c r="K16" s="13">
        <f t="shared" si="6"/>
        <v>20</v>
      </c>
      <c r="L16" s="13">
        <f t="shared" si="6"/>
        <v>26</v>
      </c>
      <c r="M16" s="13">
        <f t="shared" si="6"/>
        <v>37</v>
      </c>
      <c r="N16" s="13">
        <f t="shared" si="6"/>
        <v>14</v>
      </c>
      <c r="O16" s="13">
        <f t="shared" si="6"/>
        <v>38</v>
      </c>
      <c r="P16" s="13">
        <f t="shared" si="6"/>
        <v>28</v>
      </c>
      <c r="Q16" s="13">
        <f t="shared" si="6"/>
        <v>11</v>
      </c>
      <c r="R16" s="24">
        <f>SUM(R11:R15)</f>
        <v>23.200000000000003</v>
      </c>
      <c r="S16" s="20"/>
      <c r="T16" s="20"/>
      <c r="U16" s="20"/>
      <c r="V16" s="18"/>
      <c r="W16" s="20"/>
    </row>
    <row r="17" spans="1:23" s="21" customFormat="1" ht="17.25" customHeight="1" x14ac:dyDescent="0.25">
      <c r="A17" s="17" t="s">
        <v>7</v>
      </c>
      <c r="B17" s="23">
        <f>B16*100/B16</f>
        <v>100</v>
      </c>
      <c r="C17" s="12">
        <f>C16*100/B16</f>
        <v>25.974025974025974</v>
      </c>
      <c r="D17" s="12">
        <f>D16*100/B16</f>
        <v>53.246753246753244</v>
      </c>
      <c r="E17" s="12">
        <f>E16*100/B16</f>
        <v>20.779220779220779</v>
      </c>
      <c r="F17" s="12">
        <f>F16*100/B16</f>
        <v>19.480519480519479</v>
      </c>
      <c r="G17" s="12">
        <f>G16*100/B16</f>
        <v>51.948051948051948</v>
      </c>
      <c r="H17" s="12">
        <f>H16*100/B16</f>
        <v>28.571428571428573</v>
      </c>
      <c r="I17" s="12">
        <f>I16*100/B16</f>
        <v>22.077922077922079</v>
      </c>
      <c r="J17" s="12">
        <f>J16*100/B16</f>
        <v>51.948051948051948</v>
      </c>
      <c r="K17" s="12">
        <f>K16*100/B16</f>
        <v>25.974025974025974</v>
      </c>
      <c r="L17" s="12">
        <f>L16*100/B16</f>
        <v>33.766233766233768</v>
      </c>
      <c r="M17" s="12">
        <f>M16*100/B16</f>
        <v>48.051948051948052</v>
      </c>
      <c r="N17" s="12">
        <f>N16*100/B16</f>
        <v>18.181818181818183</v>
      </c>
      <c r="O17" s="12">
        <f>O16*100/B16</f>
        <v>49.350649350649348</v>
      </c>
      <c r="P17" s="12">
        <f>P16*100/B16</f>
        <v>36.363636363636367</v>
      </c>
      <c r="Q17" s="12">
        <f>Q16*100/B16</f>
        <v>14.285714285714286</v>
      </c>
      <c r="R17" s="16">
        <f>SUM(R11:R16)</f>
        <v>46.400000000000006</v>
      </c>
      <c r="S17" s="16"/>
      <c r="T17" s="16">
        <f>SUM(T11:T16)</f>
        <v>37.200000000000003</v>
      </c>
      <c r="U17" s="16"/>
      <c r="V17" s="16">
        <f>SUM(V11:V16)</f>
        <v>16.600000000000001</v>
      </c>
      <c r="W17" s="16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2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4:O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2025-06-02T09:38:58Z</dcterms:modified>
</cp:coreProperties>
</file>