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90" yWindow="390" windowWidth="17955" windowHeight="10515" activeTab="2"/>
  </bookViews>
  <sheets>
    <sheet name="ортаңғы тобы" sheetId="15" r:id="rId1"/>
    <sheet name="ересек топ" sheetId="13" r:id="rId2"/>
    <sheet name="МДҰ әдіскерінің жинағы" sheetId="16" r:id="rId3"/>
  </sheets>
  <definedNames>
    <definedName name="_Hlk169293881" localSheetId="1">'ересек топ'!#REF!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1" i="16" l="1"/>
  <c r="B12" i="16" s="1"/>
  <c r="S11" i="13"/>
  <c r="R11" i="13"/>
  <c r="Q11" i="13"/>
  <c r="P11" i="13"/>
  <c r="O11" i="13"/>
  <c r="N11" i="13"/>
  <c r="M11" i="13"/>
  <c r="L11" i="13"/>
  <c r="K11" i="13"/>
  <c r="J11" i="13"/>
  <c r="I11" i="13"/>
  <c r="H11" i="13"/>
  <c r="G11" i="13"/>
  <c r="F11" i="13"/>
  <c r="E11" i="13"/>
  <c r="D11" i="13"/>
  <c r="S11" i="15"/>
  <c r="R11" i="15"/>
  <c r="Q11" i="15"/>
  <c r="P11" i="15"/>
  <c r="O11" i="15"/>
  <c r="N11" i="15"/>
  <c r="M11" i="15"/>
  <c r="L11" i="15"/>
  <c r="K11" i="15"/>
  <c r="K12" i="15" s="1"/>
  <c r="J11" i="15"/>
  <c r="I11" i="15"/>
  <c r="H11" i="15"/>
  <c r="G11" i="15"/>
  <c r="G12" i="15" s="1"/>
  <c r="F11" i="15"/>
  <c r="E11" i="15"/>
  <c r="D11" i="15"/>
  <c r="D12" i="15" s="1"/>
  <c r="C12" i="16" l="1"/>
  <c r="O12" i="15"/>
  <c r="S12" i="15"/>
  <c r="D12" i="16"/>
  <c r="E12" i="16"/>
  <c r="H12" i="15"/>
  <c r="L12" i="15"/>
  <c r="P12" i="15"/>
  <c r="F12" i="16"/>
  <c r="J12" i="16"/>
  <c r="N12" i="16"/>
  <c r="E12" i="15"/>
  <c r="I12" i="15"/>
  <c r="Q12" i="15"/>
  <c r="G12" i="16"/>
  <c r="K12" i="16"/>
  <c r="O12" i="16"/>
  <c r="M12" i="15"/>
  <c r="J12" i="15"/>
  <c r="N12" i="15"/>
  <c r="R12" i="15"/>
  <c r="H12" i="16"/>
  <c r="L12" i="16"/>
  <c r="P12" i="16"/>
  <c r="I12" i="16"/>
  <c r="M12" i="16"/>
  <c r="Q12" i="16"/>
</calcChain>
</file>

<file path=xl/sharedStrings.xml><?xml version="1.0" encoding="utf-8"?>
<sst xmlns="http://schemas.openxmlformats.org/spreadsheetml/2006/main" count="99" uniqueCount="35">
  <si>
    <t>МДҰ бойынша әдіскерінің жинағы</t>
  </si>
  <si>
    <t>№</t>
  </si>
  <si>
    <t>Топтың атауы</t>
  </si>
  <si>
    <t>Тәрбиешінің аты-жөні</t>
  </si>
  <si>
    <t>Балалар саны</t>
  </si>
  <si>
    <t xml:space="preserve"> Физикалық қасиеттерді дамыту</t>
  </si>
  <si>
    <t xml:space="preserve">Коммуникативтік дағдыларды дамыту </t>
  </si>
  <si>
    <t xml:space="preserve"> Танымдық және зияткерлік дағдыларды дамыту </t>
  </si>
  <si>
    <t xml:space="preserve">Балалардың шығармашылық дағдыларын, зерттеу іс-әрекетін дамыту </t>
  </si>
  <si>
    <t>Әлеуметтік-эмоционалды дағдыларды қалыптастыру</t>
  </si>
  <si>
    <t>олардың ішінде  жоғары деңгей</t>
  </si>
  <si>
    <t>олардың ішінде орташа деңгей</t>
  </si>
  <si>
    <t>олардың ішінде   төмен деңгей</t>
  </si>
  <si>
    <t>Барлығы</t>
  </si>
  <si>
    <t>%</t>
  </si>
  <si>
    <t>Приложение 3</t>
  </si>
  <si>
    <t xml:space="preserve">Жас топтары </t>
  </si>
  <si>
    <t xml:space="preserve">Балалар саны </t>
  </si>
  <si>
    <t xml:space="preserve"> %</t>
  </si>
  <si>
    <t>мектебі</t>
  </si>
  <si>
    <t>2023-2024 о.ж</t>
  </si>
  <si>
    <t>МДҰ атауы__Жамбыл жалпы білім беретін мектебі</t>
  </si>
  <si>
    <t>Бастапқы</t>
  </si>
  <si>
    <t xml:space="preserve">МДҰ атауы: Жамбыл жалпы білім беретін мектебі  </t>
  </si>
  <si>
    <t>беретін мектебі</t>
  </si>
  <si>
    <t>Бастапқы жиынтық есеп</t>
  </si>
  <si>
    <t>Топтыңтың   атауы</t>
  </si>
  <si>
    <t>Ересек</t>
  </si>
  <si>
    <t>ортаңғы топ</t>
  </si>
  <si>
    <t>Борсанова А.С, Кужахметова И.Р</t>
  </si>
  <si>
    <t>Ортаңғы топ</t>
  </si>
  <si>
    <t>Ересек топ</t>
  </si>
  <si>
    <t>Әдіскерінің аты-жөні_Борсанова А.С</t>
  </si>
  <si>
    <t>Әдіскер:Борсанова А.С</t>
  </si>
  <si>
    <t>2023-2024 оқу жылы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</si>
</sst>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/>
    <xf numFmtId="0" fontId="0" fillId="0" borderId="0" xfId="0" applyAlignment="1">
      <alignment horizontal="left"/>
    </xf>
    <xf numFmtId="0" fontId="2" fillId="0" borderId="0" xfId="0" applyFont="1" applyAlignment="1">
      <alignment wrapText="1"/>
    </xf>
    <xf numFmtId="0" fontId="3" fillId="0" borderId="2" xfId="0" applyFont="1" applyBorder="1" applyAlignment="1">
      <alignment wrapText="1"/>
    </xf>
    <xf numFmtId="0" fontId="2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vertical="center" wrapText="1"/>
    </xf>
    <xf numFmtId="1" fontId="1" fillId="0" borderId="2" xfId="0" applyNumberFormat="1" applyFont="1" applyBorder="1" applyAlignment="1">
      <alignment vertical="center" wrapText="1"/>
    </xf>
    <xf numFmtId="1" fontId="2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1" fillId="0" borderId="6" xfId="0" applyFont="1" applyBorder="1" applyAlignment="1">
      <alignment wrapText="1"/>
    </xf>
    <xf numFmtId="0" fontId="2" fillId="0" borderId="2" xfId="0" applyFont="1" applyBorder="1"/>
    <xf numFmtId="0" fontId="2" fillId="0" borderId="2" xfId="0" applyFont="1" applyBorder="1" applyAlignment="1">
      <alignment horizontal="center" vertical="center" wrapText="1"/>
    </xf>
    <xf numFmtId="1" fontId="2" fillId="0" borderId="2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3" fillId="0" borderId="2" xfId="0" applyFont="1" applyBorder="1" applyAlignment="1">
      <alignment horizontal="left" vertical="top" wrapText="1"/>
    </xf>
    <xf numFmtId="0" fontId="3" fillId="0" borderId="2" xfId="0" applyFont="1" applyBorder="1" applyAlignment="1">
      <alignment vertical="top" wrapText="1"/>
    </xf>
    <xf numFmtId="1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/>
    <xf numFmtId="0" fontId="4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1" fillId="0" borderId="0" xfId="0" applyFont="1"/>
    <xf numFmtId="0" fontId="2" fillId="0" borderId="2" xfId="0" applyFont="1" applyBorder="1" applyAlignment="1">
      <alignment horizontal="center" wrapText="1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5" fillId="0" borderId="0" xfId="0" applyFont="1" applyAlignment="1">
      <alignment horizontal="left"/>
    </xf>
    <xf numFmtId="0" fontId="2" fillId="0" borderId="1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left"/>
    </xf>
    <xf numFmtId="0" fontId="2" fillId="0" borderId="2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тақырыб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32"/>
  <sheetViews>
    <sheetView workbookViewId="0">
      <selection activeCell="E14" sqref="E14"/>
    </sheetView>
  </sheetViews>
  <sheetFormatPr defaultColWidth="9" defaultRowHeight="15" x14ac:dyDescent="0.25"/>
  <cols>
    <col min="1" max="1" width="5" customWidth="1"/>
    <col min="2" max="2" width="19.28515625" customWidth="1"/>
    <col min="3" max="3" width="33.7109375" customWidth="1"/>
    <col min="4" max="4" width="12.7109375" customWidth="1"/>
    <col min="5" max="5" width="13" customWidth="1"/>
    <col min="6" max="7" width="12.28515625" customWidth="1"/>
    <col min="8" max="8" width="12.140625" customWidth="1"/>
    <col min="9" max="9" width="12.42578125" customWidth="1"/>
    <col min="10" max="10" width="12.28515625" customWidth="1"/>
    <col min="11" max="11" width="12.42578125" customWidth="1"/>
    <col min="12" max="12" width="12.5703125" customWidth="1"/>
    <col min="13" max="13" width="12.140625" customWidth="1"/>
    <col min="14" max="14" width="13" customWidth="1"/>
    <col min="15" max="15" width="11.85546875" customWidth="1"/>
    <col min="16" max="16" width="12.140625" customWidth="1"/>
    <col min="17" max="17" width="12" customWidth="1"/>
    <col min="18" max="18" width="11.5703125" customWidth="1"/>
    <col min="19" max="19" width="11.7109375" customWidth="1"/>
  </cols>
  <sheetData>
    <row r="2" spans="1:19" ht="15.75" x14ac:dyDescent="0.25">
      <c r="A2" s="36" t="s">
        <v>0</v>
      </c>
      <c r="B2" s="36"/>
      <c r="C2" s="36"/>
      <c r="D2" s="2" t="s">
        <v>20</v>
      </c>
      <c r="E2" s="2"/>
      <c r="F2" s="2"/>
      <c r="G2" s="2"/>
      <c r="H2" s="2"/>
      <c r="I2" s="37" t="s">
        <v>21</v>
      </c>
      <c r="J2" s="37"/>
      <c r="K2" s="37"/>
      <c r="L2" s="37"/>
      <c r="M2" s="37"/>
      <c r="N2" s="3"/>
      <c r="O2" s="3"/>
      <c r="P2" s="3"/>
      <c r="Q2" s="3"/>
      <c r="R2" s="3"/>
      <c r="S2" s="3"/>
    </row>
    <row r="3" spans="1:19" ht="15.75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ht="15.75" x14ac:dyDescent="0.25">
      <c r="A4" s="3"/>
      <c r="C4" t="s">
        <v>22</v>
      </c>
      <c r="G4" s="3"/>
      <c r="H4" s="3"/>
      <c r="I4" s="37" t="s">
        <v>32</v>
      </c>
      <c r="J4" s="37"/>
      <c r="K4" s="37"/>
      <c r="L4" s="37"/>
      <c r="M4" s="37"/>
      <c r="N4" s="37"/>
      <c r="O4" s="37"/>
      <c r="P4" s="3"/>
      <c r="Q4" s="3"/>
      <c r="R4" s="3"/>
      <c r="S4" s="3"/>
    </row>
    <row r="5" spans="1:19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spans="1:19" ht="15.75" x14ac:dyDescent="0.25">
      <c r="A6" s="3"/>
      <c r="B6" s="5"/>
      <c r="C6" s="5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15.75" x14ac:dyDescent="0.25">
      <c r="A7" s="35" t="s">
        <v>1</v>
      </c>
      <c r="B7" s="30" t="s">
        <v>2</v>
      </c>
      <c r="C7" s="30" t="s">
        <v>3</v>
      </c>
      <c r="D7" s="30" t="s">
        <v>4</v>
      </c>
      <c r="E7" s="30" t="s">
        <v>5</v>
      </c>
      <c r="F7" s="30"/>
      <c r="G7" s="30"/>
      <c r="H7" s="30" t="s">
        <v>6</v>
      </c>
      <c r="I7" s="30"/>
      <c r="J7" s="30"/>
      <c r="K7" s="30" t="s">
        <v>7</v>
      </c>
      <c r="L7" s="30"/>
      <c r="M7" s="30"/>
      <c r="N7" s="30" t="s">
        <v>8</v>
      </c>
      <c r="O7" s="30"/>
      <c r="P7" s="30"/>
      <c r="Q7" s="30" t="s">
        <v>9</v>
      </c>
      <c r="R7" s="30"/>
      <c r="S7" s="30"/>
    </row>
    <row r="8" spans="1:19" ht="128.25" customHeight="1" x14ac:dyDescent="0.25">
      <c r="A8" s="35"/>
      <c r="B8" s="30"/>
      <c r="C8" s="30"/>
      <c r="D8" s="30"/>
      <c r="E8" s="6" t="s">
        <v>10</v>
      </c>
      <c r="F8" s="6" t="s">
        <v>11</v>
      </c>
      <c r="G8" s="6" t="s">
        <v>12</v>
      </c>
      <c r="H8" s="6" t="s">
        <v>10</v>
      </c>
      <c r="I8" s="6" t="s">
        <v>11</v>
      </c>
      <c r="J8" s="6" t="s">
        <v>12</v>
      </c>
      <c r="K8" s="6" t="s">
        <v>10</v>
      </c>
      <c r="L8" s="6" t="s">
        <v>11</v>
      </c>
      <c r="M8" s="6" t="s">
        <v>12</v>
      </c>
      <c r="N8" s="6" t="s">
        <v>10</v>
      </c>
      <c r="O8" s="6" t="s">
        <v>11</v>
      </c>
      <c r="P8" s="6" t="s">
        <v>12</v>
      </c>
      <c r="Q8" s="6" t="s">
        <v>10</v>
      </c>
      <c r="R8" s="6" t="s">
        <v>11</v>
      </c>
      <c r="S8" s="6" t="s">
        <v>12</v>
      </c>
    </row>
    <row r="9" spans="1:19" ht="15.75" x14ac:dyDescent="0.25">
      <c r="A9" s="7">
        <v>1</v>
      </c>
      <c r="B9" s="16" t="s">
        <v>28</v>
      </c>
      <c r="C9" s="16" t="s">
        <v>29</v>
      </c>
      <c r="D9" s="7">
        <v>13</v>
      </c>
      <c r="E9" s="7">
        <v>3</v>
      </c>
      <c r="F9" s="7">
        <v>7</v>
      </c>
      <c r="G9" s="7">
        <v>3</v>
      </c>
      <c r="H9" s="7">
        <v>2</v>
      </c>
      <c r="I9" s="7">
        <v>7</v>
      </c>
      <c r="J9" s="7">
        <v>4</v>
      </c>
      <c r="K9" s="7">
        <v>2</v>
      </c>
      <c r="L9" s="7">
        <v>7</v>
      </c>
      <c r="M9" s="7">
        <v>4</v>
      </c>
      <c r="N9" s="7">
        <v>4</v>
      </c>
      <c r="O9" s="7">
        <v>7</v>
      </c>
      <c r="P9" s="7">
        <v>2</v>
      </c>
      <c r="Q9" s="7">
        <v>4</v>
      </c>
      <c r="R9" s="7">
        <v>7</v>
      </c>
      <c r="S9" s="7">
        <v>2</v>
      </c>
    </row>
    <row r="10" spans="1:19" ht="15.75" x14ac:dyDescent="0.25">
      <c r="A10" s="7">
        <v>2</v>
      </c>
      <c r="B10" s="16"/>
      <c r="C10" s="16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</row>
    <row r="11" spans="1:19" ht="15.75" x14ac:dyDescent="0.25">
      <c r="A11" s="31" t="s">
        <v>13</v>
      </c>
      <c r="B11" s="32"/>
      <c r="C11" s="33"/>
      <c r="D11" s="7">
        <f t="shared" ref="D11:S11" si="0">SUM(D9:D10)</f>
        <v>13</v>
      </c>
      <c r="E11" s="7">
        <f t="shared" si="0"/>
        <v>3</v>
      </c>
      <c r="F11" s="7">
        <f t="shared" si="0"/>
        <v>7</v>
      </c>
      <c r="G11" s="7">
        <f t="shared" si="0"/>
        <v>3</v>
      </c>
      <c r="H11" s="7">
        <f t="shared" si="0"/>
        <v>2</v>
      </c>
      <c r="I11" s="7">
        <f t="shared" si="0"/>
        <v>7</v>
      </c>
      <c r="J11" s="7">
        <f t="shared" si="0"/>
        <v>4</v>
      </c>
      <c r="K11" s="7">
        <f t="shared" si="0"/>
        <v>2</v>
      </c>
      <c r="L11" s="7">
        <f t="shared" si="0"/>
        <v>7</v>
      </c>
      <c r="M11" s="7">
        <f t="shared" si="0"/>
        <v>4</v>
      </c>
      <c r="N11" s="7">
        <f t="shared" si="0"/>
        <v>4</v>
      </c>
      <c r="O11" s="7">
        <f t="shared" si="0"/>
        <v>7</v>
      </c>
      <c r="P11" s="7">
        <f t="shared" si="0"/>
        <v>2</v>
      </c>
      <c r="Q11" s="7">
        <f t="shared" si="0"/>
        <v>4</v>
      </c>
      <c r="R11" s="7">
        <f t="shared" si="0"/>
        <v>7</v>
      </c>
      <c r="S11" s="7">
        <f t="shared" si="0"/>
        <v>2</v>
      </c>
    </row>
    <row r="12" spans="1:19" ht="15.75" x14ac:dyDescent="0.25">
      <c r="A12" s="34" t="s">
        <v>14</v>
      </c>
      <c r="B12" s="34"/>
      <c r="C12" s="34"/>
      <c r="D12" s="17">
        <f>D11*100/D11</f>
        <v>100</v>
      </c>
      <c r="E12" s="18">
        <f>E11*100/D11</f>
        <v>23.076923076923077</v>
      </c>
      <c r="F12" s="11">
        <v>54</v>
      </c>
      <c r="G12" s="11">
        <f>G11*100/D11</f>
        <v>23.076923076923077</v>
      </c>
      <c r="H12" s="7">
        <f>H11*100/D11</f>
        <v>15.384615384615385</v>
      </c>
      <c r="I12" s="7">
        <f>I11*100/D11</f>
        <v>53.846153846153847</v>
      </c>
      <c r="J12" s="7">
        <f>J11*100/D11</f>
        <v>30.76923076923077</v>
      </c>
      <c r="K12" s="7">
        <f>K11*100/D11</f>
        <v>15.384615384615385</v>
      </c>
      <c r="L12" s="7">
        <f>L11*100/D11</f>
        <v>53.846153846153847</v>
      </c>
      <c r="M12" s="7">
        <f>M11*100/D11</f>
        <v>30.76923076923077</v>
      </c>
      <c r="N12" s="7">
        <f>N11*100/D11</f>
        <v>30.76923076923077</v>
      </c>
      <c r="O12" s="7">
        <f>O11*100/D11</f>
        <v>53.846153846153847</v>
      </c>
      <c r="P12" s="7">
        <f>P11*100/D11</f>
        <v>15.384615384615385</v>
      </c>
      <c r="Q12" s="7">
        <f>Q11*100/D11</f>
        <v>30.76923076923077</v>
      </c>
      <c r="R12" s="7">
        <f>R11*100/D11</f>
        <v>53.846153846153847</v>
      </c>
      <c r="S12" s="7">
        <f>S11*100/D11</f>
        <v>15.384615384615385</v>
      </c>
    </row>
    <row r="13" spans="1:19" ht="15.75" x14ac:dyDescent="0.25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</row>
    <row r="14" spans="1:19" ht="15.75" x14ac:dyDescent="0.25">
      <c r="A14" s="3"/>
      <c r="B14" s="3"/>
      <c r="C14" s="3"/>
      <c r="D14" s="19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</row>
    <row r="15" spans="1:19" ht="15.75" x14ac:dyDescent="0.2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</row>
    <row r="16" spans="1:19" ht="15.75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</row>
    <row r="17" spans="1:19" ht="15.75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</row>
    <row r="18" spans="1:19" ht="15.75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</row>
    <row r="19" spans="1:19" ht="15.75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</row>
    <row r="20" spans="1:19" ht="15.75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</row>
    <row r="21" spans="1:19" ht="15.75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</row>
    <row r="22" spans="1:19" ht="15.75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</row>
    <row r="23" spans="1:19" ht="15.75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</row>
    <row r="24" spans="1:19" ht="15.75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</row>
    <row r="25" spans="1:19" ht="15.75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</row>
    <row r="26" spans="1:19" ht="15.75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</row>
    <row r="27" spans="1:19" ht="15.75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</row>
    <row r="28" spans="1:19" ht="15.75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</row>
    <row r="29" spans="1:19" ht="15.75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</row>
    <row r="30" spans="1:19" ht="15.75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</row>
    <row r="31" spans="1:19" ht="15.75" x14ac:dyDescent="0.25">
      <c r="A31" s="12"/>
      <c r="B31" s="12"/>
      <c r="C31" s="12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</row>
    <row r="32" spans="1:19" ht="28.5" customHeight="1" x14ac:dyDescent="0.25">
      <c r="A32" s="13"/>
      <c r="B32" s="13"/>
      <c r="C32" s="13"/>
      <c r="D32" s="1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</row>
  </sheetData>
  <mergeCells count="14">
    <mergeCell ref="A2:C2"/>
    <mergeCell ref="I2:M2"/>
    <mergeCell ref="I4:O4"/>
    <mergeCell ref="E7:G7"/>
    <mergeCell ref="H7:J7"/>
    <mergeCell ref="K7:M7"/>
    <mergeCell ref="N7:P7"/>
    <mergeCell ref="Q7:S7"/>
    <mergeCell ref="A11:C11"/>
    <mergeCell ref="A12:C12"/>
    <mergeCell ref="A7:A8"/>
    <mergeCell ref="B7:B8"/>
    <mergeCell ref="C7:C8"/>
    <mergeCell ref="D7:D8"/>
  </mergeCell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1"/>
  <sheetViews>
    <sheetView workbookViewId="0">
      <selection activeCell="H14" sqref="H14"/>
    </sheetView>
  </sheetViews>
  <sheetFormatPr defaultColWidth="9" defaultRowHeight="15" x14ac:dyDescent="0.25"/>
  <cols>
    <col min="1" max="1" width="5.7109375" customWidth="1"/>
    <col min="2" max="2" width="17.5703125" customWidth="1"/>
    <col min="3" max="3" width="28.5703125" customWidth="1"/>
    <col min="4" max="4" width="8.5703125" customWidth="1"/>
    <col min="5" max="5" width="10.42578125" customWidth="1"/>
    <col min="6" max="7" width="11.85546875" customWidth="1"/>
    <col min="8" max="8" width="13.7109375" customWidth="1"/>
    <col min="10" max="10" width="11.7109375" customWidth="1"/>
    <col min="11" max="11" width="11.85546875" customWidth="1"/>
    <col min="13" max="13" width="11.42578125" customWidth="1"/>
    <col min="14" max="14" width="12" customWidth="1"/>
    <col min="15" max="15" width="11.85546875" customWidth="1"/>
    <col min="16" max="16" width="11.5703125" customWidth="1"/>
    <col min="17" max="17" width="12.140625" customWidth="1"/>
    <col min="18" max="18" width="11" customWidth="1"/>
    <col min="19" max="19" width="11.42578125" customWidth="1"/>
  </cols>
  <sheetData>
    <row r="2" spans="1:19" ht="15.75" x14ac:dyDescent="0.25">
      <c r="A2" s="36" t="s">
        <v>0</v>
      </c>
      <c r="B2" s="36"/>
      <c r="C2" s="36"/>
      <c r="D2" s="2"/>
      <c r="E2" s="2"/>
      <c r="F2" s="24" t="s">
        <v>23</v>
      </c>
      <c r="G2" s="2"/>
      <c r="H2" s="2"/>
      <c r="I2" s="42" t="s">
        <v>24</v>
      </c>
      <c r="J2" s="37"/>
      <c r="K2" s="37"/>
      <c r="L2" s="37"/>
      <c r="M2" s="37"/>
      <c r="N2" s="3"/>
      <c r="O2" s="3"/>
      <c r="P2" s="3"/>
      <c r="Q2" s="3"/>
      <c r="R2" s="3"/>
      <c r="S2" s="3"/>
    </row>
    <row r="3" spans="1:19" ht="15.75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ht="15.75" x14ac:dyDescent="0.25">
      <c r="A4" s="3"/>
      <c r="B4" s="29" t="s">
        <v>34</v>
      </c>
      <c r="D4" s="25" t="s">
        <v>25</v>
      </c>
      <c r="G4" s="3"/>
      <c r="H4" s="3" t="s">
        <v>33</v>
      </c>
      <c r="I4" s="37"/>
      <c r="J4" s="37"/>
      <c r="K4" s="37"/>
      <c r="L4" s="37"/>
      <c r="M4" s="37"/>
      <c r="N4" s="37"/>
      <c r="O4" s="37"/>
      <c r="P4" s="3"/>
      <c r="Q4" s="3"/>
      <c r="R4" s="3"/>
      <c r="S4" s="3"/>
    </row>
    <row r="5" spans="1:19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spans="1:19" ht="15.75" x14ac:dyDescent="0.25">
      <c r="A6" s="3"/>
      <c r="B6" s="5"/>
      <c r="C6" s="5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15.75" customHeight="1" x14ac:dyDescent="0.25">
      <c r="A7" s="35" t="s">
        <v>1</v>
      </c>
      <c r="B7" s="41" t="s">
        <v>26</v>
      </c>
      <c r="C7" s="30" t="s">
        <v>3</v>
      </c>
      <c r="D7" s="38" t="s">
        <v>4</v>
      </c>
      <c r="E7" s="38" t="s">
        <v>5</v>
      </c>
      <c r="F7" s="38"/>
      <c r="G7" s="38"/>
      <c r="H7" s="38" t="s">
        <v>6</v>
      </c>
      <c r="I7" s="38"/>
      <c r="J7" s="38"/>
      <c r="K7" s="38" t="s">
        <v>7</v>
      </c>
      <c r="L7" s="38"/>
      <c r="M7" s="38"/>
      <c r="N7" s="38" t="s">
        <v>8</v>
      </c>
      <c r="O7" s="38"/>
      <c r="P7" s="38"/>
      <c r="Q7" s="38" t="s">
        <v>9</v>
      </c>
      <c r="R7" s="38"/>
      <c r="S7" s="38"/>
    </row>
    <row r="8" spans="1:19" ht="105.75" customHeight="1" x14ac:dyDescent="0.25">
      <c r="A8" s="35"/>
      <c r="B8" s="30"/>
      <c r="C8" s="30"/>
      <c r="D8" s="38"/>
      <c r="E8" s="20" t="s">
        <v>10</v>
      </c>
      <c r="F8" s="20" t="s">
        <v>11</v>
      </c>
      <c r="G8" s="20" t="s">
        <v>12</v>
      </c>
      <c r="H8" s="20" t="s">
        <v>10</v>
      </c>
      <c r="I8" s="20" t="s">
        <v>11</v>
      </c>
      <c r="J8" s="20" t="s">
        <v>12</v>
      </c>
      <c r="K8" s="20" t="s">
        <v>10</v>
      </c>
      <c r="L8" s="20" t="s">
        <v>11</v>
      </c>
      <c r="M8" s="20" t="s">
        <v>12</v>
      </c>
      <c r="N8" s="20" t="s">
        <v>10</v>
      </c>
      <c r="O8" s="20" t="s">
        <v>11</v>
      </c>
      <c r="P8" s="20" t="s">
        <v>12</v>
      </c>
      <c r="Q8" s="20" t="s">
        <v>10</v>
      </c>
      <c r="R8" s="20" t="s">
        <v>11</v>
      </c>
      <c r="S8" s="20" t="s">
        <v>12</v>
      </c>
    </row>
    <row r="9" spans="1:19" ht="15.75" x14ac:dyDescent="0.25">
      <c r="A9" s="14">
        <v>1</v>
      </c>
      <c r="B9" s="23" t="s">
        <v>27</v>
      </c>
      <c r="C9" s="48" t="s">
        <v>29</v>
      </c>
      <c r="D9" s="14">
        <v>12</v>
      </c>
      <c r="E9" s="14">
        <v>2</v>
      </c>
      <c r="F9" s="14">
        <v>7</v>
      </c>
      <c r="G9" s="14">
        <v>3</v>
      </c>
      <c r="H9" s="14">
        <v>2</v>
      </c>
      <c r="I9" s="14">
        <v>6</v>
      </c>
      <c r="J9" s="14">
        <v>4</v>
      </c>
      <c r="K9" s="14">
        <v>2</v>
      </c>
      <c r="L9" s="14">
        <v>6</v>
      </c>
      <c r="M9" s="14">
        <v>4</v>
      </c>
      <c r="N9" s="14">
        <v>2</v>
      </c>
      <c r="O9" s="14">
        <v>7</v>
      </c>
      <c r="P9" s="14">
        <v>3</v>
      </c>
      <c r="Q9" s="14">
        <v>2</v>
      </c>
      <c r="R9" s="14">
        <v>7</v>
      </c>
      <c r="S9" s="14">
        <v>3</v>
      </c>
    </row>
    <row r="10" spans="1:19" ht="15.75" x14ac:dyDescent="0.25">
      <c r="A10" s="31" t="s">
        <v>13</v>
      </c>
      <c r="B10" s="32"/>
      <c r="C10" s="33"/>
      <c r="D10" s="14">
        <v>12</v>
      </c>
      <c r="E10" s="14">
        <v>2</v>
      </c>
      <c r="F10" s="14">
        <v>7</v>
      </c>
      <c r="G10" s="14">
        <v>3</v>
      </c>
      <c r="H10" s="14">
        <v>2</v>
      </c>
      <c r="I10" s="14">
        <v>6</v>
      </c>
      <c r="J10" s="14">
        <v>4</v>
      </c>
      <c r="K10" s="14">
        <v>2</v>
      </c>
      <c r="L10" s="14">
        <v>6</v>
      </c>
      <c r="M10" s="14">
        <v>4</v>
      </c>
      <c r="N10" s="14">
        <v>2</v>
      </c>
      <c r="O10" s="14">
        <v>7</v>
      </c>
      <c r="P10" s="14">
        <v>3</v>
      </c>
      <c r="Q10" s="14">
        <v>2</v>
      </c>
      <c r="R10" s="14">
        <v>7</v>
      </c>
      <c r="S10" s="14">
        <v>3</v>
      </c>
    </row>
    <row r="11" spans="1:19" ht="18.75" customHeight="1" x14ac:dyDescent="0.25">
      <c r="A11" s="39" t="s">
        <v>14</v>
      </c>
      <c r="B11" s="40"/>
      <c r="C11" s="40"/>
      <c r="D11" s="15">
        <f>D10*100/D10</f>
        <v>100</v>
      </c>
      <c r="E11" s="14">
        <f>E10*100/D10</f>
        <v>16.666666666666668</v>
      </c>
      <c r="F11" s="14">
        <f>F10*100/D10</f>
        <v>58.333333333333336</v>
      </c>
      <c r="G11" s="14">
        <f>G10*100/D10</f>
        <v>25</v>
      </c>
      <c r="H11" s="14">
        <f>H10*100/D10</f>
        <v>16.666666666666668</v>
      </c>
      <c r="I11" s="14">
        <f>I10*100/D10</f>
        <v>50</v>
      </c>
      <c r="J11" s="14">
        <f>J10*100/D10</f>
        <v>33.333333333333336</v>
      </c>
      <c r="K11" s="14">
        <f>K10*100/D10</f>
        <v>16.666666666666668</v>
      </c>
      <c r="L11" s="14">
        <f>L10*100/D10</f>
        <v>50</v>
      </c>
      <c r="M11" s="14">
        <f>M10*100/D10</f>
        <v>33.333333333333336</v>
      </c>
      <c r="N11" s="14">
        <f>N10*100/D10</f>
        <v>16.666666666666668</v>
      </c>
      <c r="O11" s="14">
        <f>O10*100/D10</f>
        <v>58.333333333333336</v>
      </c>
      <c r="P11" s="14">
        <f>P10*100/D10</f>
        <v>25</v>
      </c>
      <c r="Q11" s="14">
        <f>Q10*100/D10</f>
        <v>16.666666666666668</v>
      </c>
      <c r="R11" s="14">
        <f>R10*100/D10</f>
        <v>58.333333333333336</v>
      </c>
      <c r="S11" s="14">
        <f>S10*100/D10</f>
        <v>25</v>
      </c>
    </row>
  </sheetData>
  <mergeCells count="14">
    <mergeCell ref="A2:C2"/>
    <mergeCell ref="I2:M2"/>
    <mergeCell ref="I4:O4"/>
    <mergeCell ref="E7:G7"/>
    <mergeCell ref="H7:J7"/>
    <mergeCell ref="K7:M7"/>
    <mergeCell ref="N7:P7"/>
    <mergeCell ref="Q7:S7"/>
    <mergeCell ref="A10:C10"/>
    <mergeCell ref="A11:C11"/>
    <mergeCell ref="A7:A8"/>
    <mergeCell ref="B7:B8"/>
    <mergeCell ref="C7:C8"/>
    <mergeCell ref="D7:D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0"/>
  <sheetViews>
    <sheetView tabSelected="1" workbookViewId="0">
      <selection activeCell="F17" sqref="F17"/>
    </sheetView>
  </sheetViews>
  <sheetFormatPr defaultColWidth="9" defaultRowHeight="15" x14ac:dyDescent="0.25"/>
  <cols>
    <col min="1" max="1" width="19.28515625" customWidth="1"/>
    <col min="2" max="2" width="9.5703125" customWidth="1"/>
    <col min="3" max="17" width="9.28515625" customWidth="1"/>
  </cols>
  <sheetData>
    <row r="1" spans="1:17" x14ac:dyDescent="0.25">
      <c r="N1" s="46" t="s">
        <v>15</v>
      </c>
      <c r="O1" s="46"/>
    </row>
    <row r="2" spans="1:17" ht="15.75" x14ac:dyDescent="0.25">
      <c r="A2" s="1" t="s">
        <v>34</v>
      </c>
      <c r="B2" s="1"/>
      <c r="C2" s="2"/>
      <c r="E2" s="2"/>
      <c r="F2" s="2"/>
      <c r="G2" s="42" t="s">
        <v>23</v>
      </c>
      <c r="H2" s="37"/>
      <c r="I2" s="37"/>
      <c r="J2" s="37"/>
      <c r="K2" s="37"/>
      <c r="L2" s="25" t="s">
        <v>19</v>
      </c>
      <c r="M2" s="3"/>
      <c r="N2" s="3"/>
      <c r="O2" s="3"/>
    </row>
    <row r="3" spans="1:17" ht="15.75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</row>
    <row r="4" spans="1:17" ht="15.75" x14ac:dyDescent="0.25">
      <c r="C4" s="4"/>
      <c r="D4" s="29" t="s">
        <v>22</v>
      </c>
      <c r="E4" s="3"/>
      <c r="F4" s="3"/>
      <c r="G4" s="47" t="s">
        <v>33</v>
      </c>
      <c r="H4" s="37"/>
      <c r="I4" s="37"/>
      <c r="J4" s="37"/>
      <c r="K4" s="37"/>
      <c r="L4" s="37"/>
      <c r="M4" s="37"/>
      <c r="N4" s="3"/>
      <c r="O4" s="3"/>
      <c r="P4" s="3"/>
      <c r="Q4" s="3"/>
    </row>
    <row r="5" spans="1:17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17" ht="15.75" x14ac:dyDescent="0.25">
      <c r="A6" s="5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ht="15.75" customHeight="1" x14ac:dyDescent="0.25">
      <c r="A7" s="43" t="s">
        <v>16</v>
      </c>
      <c r="B7" s="45" t="s">
        <v>17</v>
      </c>
      <c r="C7" s="45" t="s">
        <v>5</v>
      </c>
      <c r="D7" s="45"/>
      <c r="E7" s="45"/>
      <c r="F7" s="45" t="s">
        <v>6</v>
      </c>
      <c r="G7" s="45"/>
      <c r="H7" s="45"/>
      <c r="I7" s="45" t="s">
        <v>7</v>
      </c>
      <c r="J7" s="45"/>
      <c r="K7" s="45"/>
      <c r="L7" s="45" t="s">
        <v>8</v>
      </c>
      <c r="M7" s="45"/>
      <c r="N7" s="45"/>
      <c r="O7" s="45" t="s">
        <v>9</v>
      </c>
      <c r="P7" s="45"/>
      <c r="Q7" s="45"/>
    </row>
    <row r="8" spans="1:17" ht="72" customHeight="1" x14ac:dyDescent="0.25">
      <c r="A8" s="44"/>
      <c r="B8" s="45"/>
      <c r="C8" s="21" t="s">
        <v>10</v>
      </c>
      <c r="D8" s="21" t="s">
        <v>11</v>
      </c>
      <c r="E8" s="21" t="s">
        <v>12</v>
      </c>
      <c r="F8" s="21" t="s">
        <v>10</v>
      </c>
      <c r="G8" s="21" t="s">
        <v>11</v>
      </c>
      <c r="H8" s="21" t="s">
        <v>12</v>
      </c>
      <c r="I8" s="21" t="s">
        <v>10</v>
      </c>
      <c r="J8" s="21" t="s">
        <v>11</v>
      </c>
      <c r="K8" s="21" t="s">
        <v>12</v>
      </c>
      <c r="L8" s="21" t="s">
        <v>10</v>
      </c>
      <c r="M8" s="21" t="s">
        <v>11</v>
      </c>
      <c r="N8" s="21" t="s">
        <v>12</v>
      </c>
      <c r="O8" s="21" t="s">
        <v>10</v>
      </c>
      <c r="P8" s="21" t="s">
        <v>11</v>
      </c>
      <c r="Q8" s="21" t="s">
        <v>12</v>
      </c>
    </row>
    <row r="9" spans="1:17" ht="22.5" customHeight="1" x14ac:dyDescent="0.25">
      <c r="A9" s="27" t="s">
        <v>30</v>
      </c>
      <c r="B9" s="28">
        <v>13</v>
      </c>
      <c r="C9" s="21">
        <v>3</v>
      </c>
      <c r="D9" s="21">
        <v>7</v>
      </c>
      <c r="E9" s="21">
        <v>3</v>
      </c>
      <c r="F9" s="21">
        <v>2</v>
      </c>
      <c r="G9" s="21">
        <v>7</v>
      </c>
      <c r="H9" s="21">
        <v>4</v>
      </c>
      <c r="I9" s="21">
        <v>2</v>
      </c>
      <c r="J9" s="21">
        <v>7</v>
      </c>
      <c r="K9" s="21">
        <v>4</v>
      </c>
      <c r="L9" s="21">
        <v>4</v>
      </c>
      <c r="M9" s="21">
        <v>7</v>
      </c>
      <c r="N9" s="21">
        <v>2</v>
      </c>
      <c r="O9" s="21">
        <v>4</v>
      </c>
      <c r="P9" s="21">
        <v>7</v>
      </c>
      <c r="Q9" s="21">
        <v>2</v>
      </c>
    </row>
    <row r="10" spans="1:17" ht="15.75" x14ac:dyDescent="0.25">
      <c r="A10" s="26" t="s">
        <v>31</v>
      </c>
      <c r="B10" s="7">
        <v>12</v>
      </c>
      <c r="C10" s="7">
        <v>2</v>
      </c>
      <c r="D10" s="7">
        <v>7</v>
      </c>
      <c r="E10" s="7">
        <v>3</v>
      </c>
      <c r="F10" s="7">
        <v>2</v>
      </c>
      <c r="G10" s="7">
        <v>6</v>
      </c>
      <c r="H10" s="7">
        <v>4</v>
      </c>
      <c r="I10" s="7">
        <v>2</v>
      </c>
      <c r="J10" s="7">
        <v>6</v>
      </c>
      <c r="K10" s="7">
        <v>4</v>
      </c>
      <c r="L10" s="7">
        <v>2</v>
      </c>
      <c r="M10" s="7">
        <v>7</v>
      </c>
      <c r="N10" s="7">
        <v>3</v>
      </c>
      <c r="O10" s="7">
        <v>2</v>
      </c>
      <c r="P10" s="7">
        <v>7</v>
      </c>
      <c r="Q10" s="7">
        <v>3</v>
      </c>
    </row>
    <row r="11" spans="1:17" ht="15.75" x14ac:dyDescent="0.25">
      <c r="A11" s="8" t="s">
        <v>13</v>
      </c>
      <c r="B11" s="7">
        <f>SUM(B8:B10)</f>
        <v>25</v>
      </c>
      <c r="C11" s="7">
        <v>5</v>
      </c>
      <c r="D11" s="7">
        <v>14</v>
      </c>
      <c r="E11" s="7">
        <v>6</v>
      </c>
      <c r="F11" s="7">
        <v>4</v>
      </c>
      <c r="G11" s="7">
        <v>13</v>
      </c>
      <c r="H11" s="7">
        <v>8</v>
      </c>
      <c r="I11" s="7">
        <v>4</v>
      </c>
      <c r="J11" s="7">
        <v>13</v>
      </c>
      <c r="K11" s="7">
        <v>8</v>
      </c>
      <c r="L11" s="7">
        <v>6</v>
      </c>
      <c r="M11" s="7">
        <v>14</v>
      </c>
      <c r="N11" s="7">
        <v>5</v>
      </c>
      <c r="O11" s="7">
        <v>6</v>
      </c>
      <c r="P11" s="7">
        <v>14</v>
      </c>
      <c r="Q11" s="7">
        <v>5</v>
      </c>
    </row>
    <row r="12" spans="1:17" ht="17.25" customHeight="1" x14ac:dyDescent="0.25">
      <c r="A12" s="9" t="s">
        <v>18</v>
      </c>
      <c r="B12" s="10">
        <f>B11*100/B11</f>
        <v>100</v>
      </c>
      <c r="C12" s="22">
        <f>C11*100/B11</f>
        <v>20</v>
      </c>
      <c r="D12" s="11">
        <f>D11*100/B11</f>
        <v>56</v>
      </c>
      <c r="E12" s="11">
        <f>E11*100/B11</f>
        <v>24</v>
      </c>
      <c r="F12" s="11">
        <f>F11*100/B11</f>
        <v>16</v>
      </c>
      <c r="G12" s="11">
        <f>G11*100/B11</f>
        <v>52</v>
      </c>
      <c r="H12" s="11">
        <f>H11*100/B11</f>
        <v>32</v>
      </c>
      <c r="I12" s="11">
        <f>I11*100/B11</f>
        <v>16</v>
      </c>
      <c r="J12" s="11">
        <f>J11*100/B11</f>
        <v>52</v>
      </c>
      <c r="K12" s="11">
        <f>K11*100/B11</f>
        <v>32</v>
      </c>
      <c r="L12" s="11">
        <f>L11*100/B11</f>
        <v>24</v>
      </c>
      <c r="M12" s="11">
        <f>M11*100/B11</f>
        <v>56</v>
      </c>
      <c r="N12" s="11">
        <f>N11*100/B11</f>
        <v>20</v>
      </c>
      <c r="O12" s="11">
        <f>O11*100/B11</f>
        <v>24</v>
      </c>
      <c r="P12" s="11">
        <f>P11*100/B11</f>
        <v>56</v>
      </c>
      <c r="Q12" s="11">
        <f>Q11*100/B11</f>
        <v>20</v>
      </c>
    </row>
    <row r="13" spans="1:17" ht="15.75" x14ac:dyDescent="0.25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</row>
    <row r="14" spans="1:17" ht="15.75" x14ac:dyDescent="0.25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</row>
    <row r="15" spans="1:17" ht="15.75" x14ac:dyDescent="0.2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</row>
    <row r="16" spans="1:17" ht="15.75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</row>
    <row r="17" spans="1:17" ht="15.75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</row>
    <row r="18" spans="1:17" ht="15.75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</row>
    <row r="19" spans="1:17" ht="15.75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</row>
    <row r="20" spans="1:17" ht="15.75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17" ht="15.75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17" ht="15.75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17" ht="15.75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 spans="1:17" ht="15.75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</row>
    <row r="25" spans="1:17" ht="15.75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</row>
    <row r="26" spans="1:17" ht="15.75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</row>
    <row r="27" spans="1:17" ht="15.75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</row>
    <row r="28" spans="1:17" ht="15.75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</row>
    <row r="29" spans="1:17" ht="15.75" x14ac:dyDescent="0.25">
      <c r="A29" s="12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</row>
    <row r="30" spans="1:17" ht="15.75" x14ac:dyDescent="0.25">
      <c r="A30" s="1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</row>
  </sheetData>
  <mergeCells count="10">
    <mergeCell ref="A7:A8"/>
    <mergeCell ref="B7:B8"/>
    <mergeCell ref="N1:O1"/>
    <mergeCell ref="G2:K2"/>
    <mergeCell ref="G4:M4"/>
    <mergeCell ref="C7:E7"/>
    <mergeCell ref="F7:H7"/>
    <mergeCell ref="I7:K7"/>
    <mergeCell ref="L7:N7"/>
    <mergeCell ref="O7:Q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ортаңғы тобы</vt:lpstr>
      <vt:lpstr>ересек топ</vt:lpstr>
      <vt:lpstr>МДҰ әдіскерінің жинағы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2022-12-22T06:57:00Z</dcterms:created>
  <dcterms:modified xsi:type="dcterms:W3CDTF">2024-11-27T17:16:14Z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B245D2C0D26747389EFC70B9E30B0769_12</vt:lpwstr>
  </property>
  <property fmtid="{D5CDD505-2E9C-101B-9397-08002B2CF9AE}" pid="3" name="KSOProductBuildVer">
    <vt:lpwstr>1049-12.2.0.13306</vt:lpwstr>
  </property>
</Properties>
</file>