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енсулу\"/>
    </mc:Choice>
  </mc:AlternateContent>
  <xr:revisionPtr revIDLastSave="0" documentId="13_ncr:1_{D022A831-70D0-43D5-8E88-40DDD327ECA0}" xr6:coauthVersionLast="47" xr6:coauthVersionMax="47" xr10:uidLastSave="{00000000-0000-0000-0000-000000000000}"/>
  <bookViews>
    <workbookView xWindow="-120" yWindow="-120" windowWidth="20730" windowHeight="11160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сыны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U10" i="16"/>
  <c r="S10" i="16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H13" i="12"/>
  <c r="I13" i="12"/>
  <c r="J13" i="12"/>
  <c r="K13" i="12"/>
  <c r="L13" i="12"/>
  <c r="M13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2" i="13"/>
  <c r="U12" i="13"/>
  <c r="AK12" i="13"/>
  <c r="AK13" i="12"/>
  <c r="D13" i="12"/>
  <c r="E13" i="12"/>
  <c r="F13" i="12"/>
  <c r="G13" i="12"/>
  <c r="N13" i="12"/>
  <c r="N14" i="12" s="1"/>
  <c r="O13" i="12"/>
  <c r="P13" i="12"/>
  <c r="Q13" i="12"/>
  <c r="R13" i="12"/>
  <c r="R14" i="12" s="1"/>
  <c r="S13" i="12"/>
  <c r="AF13" i="12"/>
  <c r="AH13" i="12"/>
  <c r="AI13" i="12"/>
  <c r="AI14" i="12" s="1"/>
  <c r="AJ13" i="12"/>
  <c r="AG13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2" i="13" l="1"/>
  <c r="V12" i="13"/>
  <c r="R12" i="13"/>
  <c r="AN12" i="13"/>
  <c r="AJ12" i="13"/>
  <c r="T12" i="13"/>
  <c r="AM12" i="13"/>
  <c r="AI12" i="13"/>
  <c r="S12" i="13"/>
  <c r="AH14" i="12"/>
  <c r="Q14" i="12"/>
  <c r="AK14" i="12"/>
  <c r="M12" i="13"/>
  <c r="I12" i="13"/>
  <c r="AF12" i="13"/>
  <c r="AB12" i="13"/>
  <c r="X12" i="13"/>
  <c r="P12" i="13"/>
  <c r="L12" i="13"/>
  <c r="H12" i="13"/>
  <c r="AC12" i="13"/>
  <c r="AE12" i="13"/>
  <c r="AG12" i="13"/>
  <c r="N12" i="13"/>
  <c r="Y12" i="13"/>
  <c r="AA12" i="13"/>
  <c r="Z12" i="13"/>
  <c r="K12" i="13"/>
  <c r="J12" i="13"/>
  <c r="O12" i="13"/>
  <c r="AD12" i="13"/>
  <c r="W12" i="13"/>
  <c r="AH12" i="13"/>
  <c r="AG14" i="12"/>
  <c r="AF14" i="12"/>
  <c r="P14" i="12"/>
  <c r="AB14" i="12"/>
  <c r="U14" i="12"/>
  <c r="M14" i="12"/>
  <c r="I14" i="12"/>
  <c r="AD14" i="12"/>
  <c r="Y14" i="12"/>
  <c r="T14" i="12"/>
  <c r="L14" i="12"/>
  <c r="H14" i="12"/>
  <c r="J14" i="12"/>
  <c r="AC14" i="12"/>
  <c r="X14" i="12"/>
  <c r="AA14" i="12"/>
  <c r="AE14" i="12"/>
  <c r="Z14" i="12"/>
  <c r="V14" i="12"/>
  <c r="W14" i="12"/>
  <c r="K14" i="12"/>
  <c r="AJ14" i="12"/>
  <c r="S14" i="12"/>
  <c r="O14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2" i="13"/>
  <c r="G12" i="13"/>
  <c r="D12" i="13"/>
  <c r="E12" i="13"/>
  <c r="F14" i="12"/>
  <c r="G14" i="12"/>
  <c r="D14" i="12"/>
  <c r="E14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<sst xmlns="http://schemas.openxmlformats.org/spreadsheetml/2006/main" count="322" uniqueCount="61">
  <si>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</si>
  <si>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</si>
  <si>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</si>
  <si>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</si>
  <si>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</si>
  <si>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</si>
  <si>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</si>
  <si>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</si>
  <si>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</si>
  <si>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</si>
  <si>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</si>
  <si>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</si>
  <si>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</si>
  <si>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</si>
  <si>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</si>
  <si>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</si>
  <si>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</si>
  <si>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</si>
  <si>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</si>
  <si>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</si>
  <si>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</si>
  <si>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</si>
  <si>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</si>
  <si>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</si>
  <si>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</si>
  <si>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</si>
  <si>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</si>
  <si>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</si>
  <si>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</si>
  <si>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</si>
  <si>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</si>
  <si>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</si>
  <si>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</si>
  <si>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</si>
  <si>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</si>
  <si>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</si>
  <si>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</si>
  <si>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</si>
  <si>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</si>
  <si>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</si>
  <si>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</si>
  <si>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</si>
  <si>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</si>
  <si>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</si>
  <si>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</si>
  <si>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</si>
  <si>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</si>
  <si>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</si>
  <si>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</si>
  <si>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</si>
  <si>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</si>
  <si>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Оқыту тілі_мемлекеттік тіл</t>
  </si>
  <si>
    <t>Оқыту тілі__мемлекеттік тіл</t>
  </si>
  <si>
    <t>Мектепалды сыныбы</t>
  </si>
  <si>
    <t>2024-2025 о.ж</t>
  </si>
  <si>
    <t xml:space="preserve">Мектепалды </t>
  </si>
  <si>
    <t>Мукушева М</t>
  </si>
  <si>
    <t>МДҰ атауы_«Қостанай ауданы білім бөлімі Жамбыл  жалпы білім беретін  мектебі»КММ</t>
  </si>
  <si>
    <t>МДҰ атауы  «Қостанай ауданы білім бөлімі Жамбыл  жалпы білім беретін  мектебі»КММ</t>
  </si>
  <si>
    <t>МДҰ атауы__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</si>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</sst>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43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25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20</v>
      </c>
      <c r="I8" s="34"/>
      <c r="J8" s="34"/>
      <c r="K8" s="34" t="s">
        <v>21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22</v>
      </c>
      <c r="R8" s="34"/>
      <c r="S8" s="34"/>
      <c r="T8" s="34" t="s">
        <v>23</v>
      </c>
      <c r="U8" s="34"/>
      <c r="V8" s="34"/>
      <c r="W8" s="1"/>
      <c r="X8" s="1"/>
      <c r="Y8" s="1"/>
    </row>
    <row r="9" spans="1:25" ht="128.25" customHeight="1" x14ac:dyDescent="0.25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5" t="s">
        <v>41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20</v>
      </c>
      <c r="I8" s="34"/>
      <c r="J8" s="34"/>
      <c r="K8" s="34" t="s">
        <v>21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27</v>
      </c>
      <c r="R8" s="34"/>
      <c r="S8" s="34"/>
      <c r="T8" s="34" t="s">
        <v>22</v>
      </c>
      <c r="U8" s="34"/>
      <c r="V8" s="34"/>
      <c r="W8" s="34" t="s">
        <v>28</v>
      </c>
      <c r="X8" s="34"/>
      <c r="Y8" s="34"/>
      <c r="Z8" s="42" t="s">
        <v>29</v>
      </c>
      <c r="AA8" s="43"/>
      <c r="AB8" s="44"/>
      <c r="AC8" s="42" t="s">
        <v>23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5" t="s">
        <v>40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44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20</v>
      </c>
      <c r="I8" s="54"/>
      <c r="J8" s="54"/>
      <c r="K8" s="43" t="s">
        <v>21</v>
      </c>
      <c r="L8" s="43"/>
      <c r="M8" s="44"/>
      <c r="N8" s="57" t="s">
        <v>26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6" t="s">
        <v>11</v>
      </c>
      <c r="B18" s="47"/>
      <c r="C18" s="4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4"/>
  <sheetViews>
    <sheetView topLeftCell="A10" zoomScale="80" zoomScaleNormal="80" workbookViewId="0">
      <selection activeCell="H4" sqref="H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5" t="s">
        <v>39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59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30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7" t="s">
        <v>51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20</v>
      </c>
      <c r="I8" s="58"/>
      <c r="J8" s="58"/>
      <c r="K8" s="34" t="s">
        <v>21</v>
      </c>
      <c r="L8" s="34"/>
      <c r="M8" s="34"/>
      <c r="N8" s="40" t="s">
        <v>26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48" t="s">
        <v>1</v>
      </c>
      <c r="B13" s="49"/>
      <c r="C13" s="50"/>
      <c r="D13" s="14">
        <f t="shared" ref="D13:AK13" si="0">SUM(D10:D12)</f>
        <v>0</v>
      </c>
      <c r="E13" s="12">
        <f t="shared" si="0"/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2">
        <f t="shared" si="0"/>
        <v>0</v>
      </c>
      <c r="N13" s="12">
        <f t="shared" si="0"/>
        <v>0</v>
      </c>
      <c r="O13" s="12">
        <f t="shared" si="0"/>
        <v>0</v>
      </c>
      <c r="P13" s="12">
        <f t="shared" si="0"/>
        <v>0</v>
      </c>
      <c r="Q13" s="12">
        <f t="shared" si="0"/>
        <v>0</v>
      </c>
      <c r="R13" s="12">
        <f t="shared" si="0"/>
        <v>0</v>
      </c>
      <c r="S13" s="12">
        <f t="shared" si="0"/>
        <v>0</v>
      </c>
      <c r="T13" s="12">
        <f t="shared" si="0"/>
        <v>0</v>
      </c>
      <c r="U13" s="12">
        <f t="shared" si="0"/>
        <v>0</v>
      </c>
      <c r="V13" s="12">
        <f t="shared" si="0"/>
        <v>0</v>
      </c>
      <c r="W13" s="12">
        <f t="shared" si="0"/>
        <v>0</v>
      </c>
      <c r="X13" s="12">
        <f t="shared" si="0"/>
        <v>0</v>
      </c>
      <c r="Y13" s="12">
        <f t="shared" si="0"/>
        <v>0</v>
      </c>
      <c r="Z13" s="12">
        <f t="shared" si="0"/>
        <v>0</v>
      </c>
      <c r="AA13" s="12">
        <f t="shared" si="0"/>
        <v>0</v>
      </c>
      <c r="AB13" s="12">
        <f t="shared" si="0"/>
        <v>0</v>
      </c>
      <c r="AC13" s="12">
        <f t="shared" si="0"/>
        <v>0</v>
      </c>
      <c r="AD13" s="12">
        <f t="shared" si="0"/>
        <v>0</v>
      </c>
      <c r="AE13" s="12">
        <f t="shared" si="0"/>
        <v>0</v>
      </c>
      <c r="AF13" s="12">
        <f t="shared" si="0"/>
        <v>0</v>
      </c>
      <c r="AG13" s="12">
        <f t="shared" si="0"/>
        <v>0</v>
      </c>
      <c r="AH13" s="12">
        <f t="shared" si="0"/>
        <v>0</v>
      </c>
      <c r="AI13" s="12">
        <f t="shared" si="0"/>
        <v>0</v>
      </c>
      <c r="AJ13" s="12">
        <f t="shared" si="0"/>
        <v>0</v>
      </c>
      <c r="AK13" s="12">
        <f t="shared" si="0"/>
        <v>0</v>
      </c>
    </row>
    <row r="14" spans="1:37" ht="21.75" customHeight="1" x14ac:dyDescent="0.25">
      <c r="A14" s="38" t="s">
        <v>11</v>
      </c>
      <c r="B14" s="38"/>
      <c r="C14" s="38"/>
      <c r="D14" s="17" t="e">
        <f>D13*100/D13</f>
        <v>#DIV/0!</v>
      </c>
      <c r="E14" s="13" t="e">
        <f>E13*100/D13</f>
        <v>#DIV/0!</v>
      </c>
      <c r="F14" s="13" t="e">
        <f>F13*100/D13</f>
        <v>#DIV/0!</v>
      </c>
      <c r="G14" s="13" t="e">
        <f>G13*100/D13</f>
        <v>#DIV/0!</v>
      </c>
      <c r="H14" s="13" t="e">
        <f>H13*100/D13</f>
        <v>#DIV/0!</v>
      </c>
      <c r="I14" s="13" t="e">
        <f>I13*100/D13</f>
        <v>#DIV/0!</v>
      </c>
      <c r="J14" s="13" t="e">
        <f>J13*100/D13</f>
        <v>#DIV/0!</v>
      </c>
      <c r="K14" s="13" t="e">
        <f>K13*100/D13</f>
        <v>#DIV/0!</v>
      </c>
      <c r="L14" s="13" t="e">
        <f>L13*100/D13</f>
        <v>#DIV/0!</v>
      </c>
      <c r="M14" s="13" t="e">
        <f>M13*100/D13</f>
        <v>#DIV/0!</v>
      </c>
      <c r="N14" s="13" t="e">
        <f>N13*100/D13</f>
        <v>#DIV/0!</v>
      </c>
      <c r="O14" s="13" t="e">
        <f>O13*100/D13</f>
        <v>#DIV/0!</v>
      </c>
      <c r="P14" s="13" t="e">
        <f>P13*100/D13</f>
        <v>#DIV/0!</v>
      </c>
      <c r="Q14" s="13" t="e">
        <f>Q13*100/D13</f>
        <v>#DIV/0!</v>
      </c>
      <c r="R14" s="13" t="e">
        <f>R13*100/D13</f>
        <v>#DIV/0!</v>
      </c>
      <c r="S14" s="13" t="e">
        <f>S13*100/D13</f>
        <v>#DIV/0!</v>
      </c>
      <c r="T14" s="13" t="e">
        <f>T13*100/D13</f>
        <v>#DIV/0!</v>
      </c>
      <c r="U14" s="13" t="e">
        <f>U13*100/D13</f>
        <v>#DIV/0!</v>
      </c>
      <c r="V14" s="13" t="e">
        <f>V13*100/D13</f>
        <v>#DIV/0!</v>
      </c>
      <c r="W14" s="13" t="e">
        <f>W13*100/D13</f>
        <v>#DIV/0!</v>
      </c>
      <c r="X14" s="13" t="e">
        <f>X13*100/D13</f>
        <v>#DIV/0!</v>
      </c>
      <c r="Y14" s="13" t="e">
        <f>Y13*100/D13</f>
        <v>#DIV/0!</v>
      </c>
      <c r="Z14" s="13" t="e">
        <f>Z13*100/D13</f>
        <v>#DIV/0!</v>
      </c>
      <c r="AA14" s="13" t="e">
        <f>AA13*100/D13</f>
        <v>#DIV/0!</v>
      </c>
      <c r="AB14" s="13" t="e">
        <f>AB13*100/D13</f>
        <v>#DIV/0!</v>
      </c>
      <c r="AC14" s="13" t="e">
        <f>AC13*100/D13</f>
        <v>#DIV/0!</v>
      </c>
      <c r="AD14" s="13" t="e">
        <f>AD13*100/D13</f>
        <v>#DIV/0!</v>
      </c>
      <c r="AE14" s="13" t="e">
        <f>AE13*100/D13</f>
        <v>#DIV/0!</v>
      </c>
      <c r="AF14" s="13" t="e">
        <f>AF13*100/D13</f>
        <v>#DIV/0!</v>
      </c>
      <c r="AG14" s="13" t="e">
        <f>AG13*100/D13</f>
        <v>#DIV/0!</v>
      </c>
      <c r="AH14" s="13" t="e">
        <f>AH13*100/D13</f>
        <v>#DIV/0!</v>
      </c>
      <c r="AI14" s="13" t="e">
        <f>AI13*100/D13</f>
        <v>#DIV/0!</v>
      </c>
      <c r="AJ14" s="13" t="e">
        <f>AJ13*100/D13</f>
        <v>#DIV/0!</v>
      </c>
      <c r="AK14" s="13" t="e">
        <f>AK13*100/D13</f>
        <v>#DIV/0!</v>
      </c>
    </row>
  </sheetData>
  <mergeCells count="34">
    <mergeCell ref="B2:F2"/>
    <mergeCell ref="Z8:AB8"/>
    <mergeCell ref="AC8:AE8"/>
    <mergeCell ref="A14:C14"/>
    <mergeCell ref="AI7:AK7"/>
    <mergeCell ref="A13:C13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2"/>
  <sheetViews>
    <sheetView tabSelected="1" zoomScale="70" zoomScaleNormal="70" workbookViewId="0">
      <selection activeCell="M4" sqref="M4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57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75" x14ac:dyDescent="0.25">
      <c r="A3" s="3"/>
      <c r="B3" s="36" t="s">
        <v>13</v>
      </c>
      <c r="C3" s="36"/>
      <c r="D3" s="36"/>
      <c r="E3" s="36"/>
      <c r="F3" s="36"/>
      <c r="G3" s="2"/>
      <c r="H3" s="2"/>
      <c r="I3" s="2" t="s">
        <v>54</v>
      </c>
      <c r="J3" s="2"/>
      <c r="K3" s="2"/>
      <c r="L3" s="2" t="s">
        <v>60</v>
      </c>
      <c r="M3" s="2"/>
      <c r="N3" s="2"/>
      <c r="O3" s="2"/>
      <c r="P3" s="2"/>
      <c r="Q3" s="2"/>
      <c r="R3" s="36" t="s">
        <v>46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52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31</v>
      </c>
      <c r="O8" s="60"/>
      <c r="P8" s="61"/>
      <c r="Q8" s="57" t="s">
        <v>26</v>
      </c>
      <c r="R8" s="55"/>
      <c r="S8" s="56"/>
      <c r="T8" s="51" t="s">
        <v>15</v>
      </c>
      <c r="U8" s="51" t="s">
        <v>16</v>
      </c>
      <c r="V8" s="51" t="s">
        <v>17</v>
      </c>
      <c r="W8" s="58" t="s">
        <v>27</v>
      </c>
      <c r="X8" s="58"/>
      <c r="Y8" s="58"/>
      <c r="Z8" s="58" t="s">
        <v>22</v>
      </c>
      <c r="AA8" s="58"/>
      <c r="AB8" s="58"/>
      <c r="AC8" s="40" t="s">
        <v>28</v>
      </c>
      <c r="AD8" s="40"/>
      <c r="AE8" s="40"/>
      <c r="AF8" s="40" t="s">
        <v>29</v>
      </c>
      <c r="AG8" s="40"/>
      <c r="AH8" s="40"/>
      <c r="AI8" s="55" t="s">
        <v>23</v>
      </c>
      <c r="AJ8" s="55"/>
      <c r="AK8" s="56"/>
      <c r="AL8" s="51" t="s">
        <v>15</v>
      </c>
      <c r="AM8" s="51" t="s">
        <v>16</v>
      </c>
      <c r="AN8" s="51" t="s">
        <v>17</v>
      </c>
    </row>
    <row r="9" spans="1:40" ht="126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75" x14ac:dyDescent="0.25">
      <c r="A10" s="5">
        <v>1</v>
      </c>
      <c r="B10" s="5" t="s">
        <v>55</v>
      </c>
      <c r="C10" s="5" t="s">
        <v>56</v>
      </c>
      <c r="D10" s="5">
        <v>13</v>
      </c>
      <c r="E10" s="5">
        <v>6</v>
      </c>
      <c r="F10" s="5">
        <v>6</v>
      </c>
      <c r="G10" s="5">
        <v>1</v>
      </c>
      <c r="H10" s="5">
        <v>7</v>
      </c>
      <c r="I10" s="5">
        <v>4</v>
      </c>
      <c r="J10" s="5">
        <v>2</v>
      </c>
      <c r="K10" s="5">
        <v>7</v>
      </c>
      <c r="L10" s="5">
        <v>4</v>
      </c>
      <c r="M10" s="5">
        <v>2</v>
      </c>
      <c r="N10" s="5">
        <v>7</v>
      </c>
      <c r="O10" s="5">
        <v>4</v>
      </c>
      <c r="P10" s="5">
        <v>2</v>
      </c>
      <c r="Q10" s="5">
        <v>7</v>
      </c>
      <c r="R10" s="5">
        <v>4</v>
      </c>
      <c r="S10" s="5">
        <v>2</v>
      </c>
      <c r="T10" s="5">
        <v>7</v>
      </c>
      <c r="U10" s="5">
        <v>4</v>
      </c>
      <c r="V10" s="5">
        <v>2</v>
      </c>
      <c r="W10" s="5">
        <v>7</v>
      </c>
      <c r="X10" s="5">
        <v>5</v>
      </c>
      <c r="Y10" s="5">
        <v>1</v>
      </c>
      <c r="Z10" s="5">
        <v>7</v>
      </c>
      <c r="AA10" s="5">
        <v>5</v>
      </c>
      <c r="AB10" s="5">
        <v>1</v>
      </c>
      <c r="AC10" s="5">
        <v>7</v>
      </c>
      <c r="AD10" s="5">
        <v>5</v>
      </c>
      <c r="AE10" s="5">
        <v>1</v>
      </c>
      <c r="AF10" s="5">
        <v>7</v>
      </c>
      <c r="AG10" s="5">
        <v>5</v>
      </c>
      <c r="AH10" s="5">
        <v>1</v>
      </c>
      <c r="AI10" s="5">
        <v>7</v>
      </c>
      <c r="AJ10" s="5">
        <v>5</v>
      </c>
      <c r="AK10" s="5">
        <v>1</v>
      </c>
      <c r="AL10" s="5">
        <v>7</v>
      </c>
      <c r="AM10" s="5">
        <v>4</v>
      </c>
      <c r="AN10" s="5">
        <v>2</v>
      </c>
    </row>
    <row r="11" spans="1:40" ht="15.75" x14ac:dyDescent="0.25">
      <c r="A11" s="48" t="s">
        <v>1</v>
      </c>
      <c r="B11" s="49"/>
      <c r="C11" s="50"/>
      <c r="D11" s="23">
        <v>13</v>
      </c>
      <c r="E11" s="5">
        <v>6</v>
      </c>
      <c r="F11" s="5">
        <v>6</v>
      </c>
      <c r="G11" s="5">
        <v>1</v>
      </c>
      <c r="H11" s="5">
        <v>7</v>
      </c>
      <c r="I11" s="5">
        <v>4</v>
      </c>
      <c r="J11" s="5">
        <v>2</v>
      </c>
      <c r="K11" s="5">
        <v>7</v>
      </c>
      <c r="L11" s="5">
        <v>4</v>
      </c>
      <c r="M11" s="5">
        <v>2</v>
      </c>
      <c r="N11" s="5">
        <v>7</v>
      </c>
      <c r="O11" s="5">
        <v>4</v>
      </c>
      <c r="P11" s="5">
        <v>2</v>
      </c>
      <c r="Q11" s="5">
        <v>7</v>
      </c>
      <c r="R11" s="5">
        <v>4</v>
      </c>
      <c r="S11" s="5">
        <v>2</v>
      </c>
      <c r="T11" s="5">
        <v>7</v>
      </c>
      <c r="U11" s="5">
        <v>4</v>
      </c>
      <c r="V11" s="5">
        <v>2</v>
      </c>
      <c r="W11" s="5">
        <v>7</v>
      </c>
      <c r="X11" s="5">
        <v>5</v>
      </c>
      <c r="Y11" s="5">
        <v>1</v>
      </c>
      <c r="Z11" s="5">
        <v>7</v>
      </c>
      <c r="AA11" s="5">
        <v>5</v>
      </c>
      <c r="AB11" s="5">
        <v>1</v>
      </c>
      <c r="AC11" s="5">
        <v>7</v>
      </c>
      <c r="AD11" s="5">
        <v>5</v>
      </c>
      <c r="AE11" s="5">
        <v>1</v>
      </c>
      <c r="AF11" s="5">
        <v>7</v>
      </c>
      <c r="AG11" s="5">
        <v>5</v>
      </c>
      <c r="AH11" s="5">
        <v>1</v>
      </c>
      <c r="AI11" s="5">
        <v>7</v>
      </c>
      <c r="AJ11" s="5">
        <v>5</v>
      </c>
      <c r="AK11" s="5">
        <v>1</v>
      </c>
      <c r="AL11" s="5">
        <v>7</v>
      </c>
      <c r="AM11" s="5">
        <v>4</v>
      </c>
      <c r="AN11" s="5">
        <v>2</v>
      </c>
    </row>
    <row r="12" spans="1:40" ht="18.75" customHeight="1" x14ac:dyDescent="0.25">
      <c r="A12" s="38" t="s">
        <v>11</v>
      </c>
      <c r="B12" s="38"/>
      <c r="C12" s="38"/>
      <c r="D12" s="11">
        <f>D11*100/D11</f>
        <v>100</v>
      </c>
      <c r="E12" s="5">
        <f>E11*100/D11</f>
        <v>46.153846153846153</v>
      </c>
      <c r="F12" s="5">
        <f>F11*100/D11</f>
        <v>46.153846153846153</v>
      </c>
      <c r="G12" s="5">
        <f>G11*100/D11</f>
        <v>7.6923076923076925</v>
      </c>
      <c r="H12" s="5">
        <f>H11*100/D11</f>
        <v>53.846153846153847</v>
      </c>
      <c r="I12" s="5">
        <f>I11*100/D11</f>
        <v>30.76923076923077</v>
      </c>
      <c r="J12" s="5">
        <f>J11*100/D11</f>
        <v>15.384615384615385</v>
      </c>
      <c r="K12" s="5">
        <f>K11*100/D11</f>
        <v>53.846153846153847</v>
      </c>
      <c r="L12" s="5">
        <f>L11*100/D11</f>
        <v>30.76923076923077</v>
      </c>
      <c r="M12" s="5">
        <f>M11*100/D11</f>
        <v>15.384615384615385</v>
      </c>
      <c r="N12" s="5">
        <f>N11*100/D11</f>
        <v>53.846153846153847</v>
      </c>
      <c r="O12" s="5">
        <f>O11*100/D11</f>
        <v>30.76923076923077</v>
      </c>
      <c r="P12" s="5">
        <f>P11*100/D11</f>
        <v>15.384615384615385</v>
      </c>
      <c r="Q12" s="5">
        <f>Q11*100/D11</f>
        <v>53.846153846153847</v>
      </c>
      <c r="R12" s="5">
        <f>R11*100/D11</f>
        <v>30.76923076923077</v>
      </c>
      <c r="S12" s="5">
        <f>S11*100/D11</f>
        <v>15.384615384615385</v>
      </c>
      <c r="T12" s="5">
        <f>T11*100/D11</f>
        <v>53.846153846153847</v>
      </c>
      <c r="U12" s="5">
        <f>U11*100/D11</f>
        <v>30.76923076923077</v>
      </c>
      <c r="V12" s="5">
        <f>V11*100/D11</f>
        <v>15.384615384615385</v>
      </c>
      <c r="W12" s="5">
        <f>W11*100/D11</f>
        <v>53.846153846153847</v>
      </c>
      <c r="X12" s="5">
        <f>X11*100/D11</f>
        <v>38.46153846153846</v>
      </c>
      <c r="Y12" s="5">
        <f>Y11*100/D11</f>
        <v>7.6923076923076925</v>
      </c>
      <c r="Z12" s="5">
        <f>Z11*100/D11</f>
        <v>53.846153846153847</v>
      </c>
      <c r="AA12" s="5">
        <f>AA11*100/D11</f>
        <v>38.46153846153846</v>
      </c>
      <c r="AB12" s="5">
        <f>AB11*100/D11</f>
        <v>7.6923076923076925</v>
      </c>
      <c r="AC12" s="5">
        <f>AC11*100/D11</f>
        <v>53.846153846153847</v>
      </c>
      <c r="AD12" s="5">
        <f>AD11*100/D11</f>
        <v>38.46153846153846</v>
      </c>
      <c r="AE12" s="5">
        <f>AE11*100/D11</f>
        <v>7.6923076923076925</v>
      </c>
      <c r="AF12" s="5">
        <f>AF11*100/D11</f>
        <v>53.846153846153847</v>
      </c>
      <c r="AG12" s="5">
        <f>AG11*100/D11</f>
        <v>38.46153846153846</v>
      </c>
      <c r="AH12" s="5">
        <f>AH11*100/D11</f>
        <v>7.6923076923076925</v>
      </c>
      <c r="AI12" s="5">
        <f>AI11*100/D11</f>
        <v>53.846153846153847</v>
      </c>
      <c r="AJ12" s="5">
        <f>AJ11*100/D11</f>
        <v>38.46153846153846</v>
      </c>
      <c r="AK12" s="5">
        <f>AK11*100/D11</f>
        <v>7.6923076923076925</v>
      </c>
      <c r="AL12" s="5">
        <f>AL11*100/D11</f>
        <v>53.846153846153847</v>
      </c>
      <c r="AM12" s="5">
        <f>AM11*100/D11</f>
        <v>30.76923076923077</v>
      </c>
      <c r="AN12" s="5">
        <f>AN11*100/D11</f>
        <v>15.384615384615385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2:C12"/>
    <mergeCell ref="AL7:AN7"/>
    <mergeCell ref="A11:C11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topLeftCell="A13" zoomScaleNormal="100" workbookViewId="0">
      <selection activeCell="M6" sqref="M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35" t="s">
        <v>19</v>
      </c>
      <c r="W1" s="35"/>
    </row>
    <row r="2" spans="1:23" ht="15.75" x14ac:dyDescent="0.25">
      <c r="B2" s="7" t="s">
        <v>36</v>
      </c>
      <c r="C2" s="2"/>
      <c r="E2" s="2"/>
      <c r="F2" s="2"/>
      <c r="I2" s="36" t="s">
        <v>58</v>
      </c>
      <c r="J2" s="36"/>
      <c r="K2" s="36"/>
      <c r="L2" s="36"/>
      <c r="M2" s="36"/>
      <c r="N2" s="3"/>
      <c r="O2" s="3"/>
    </row>
    <row r="3" spans="1:23" ht="15.75" x14ac:dyDescent="0.25">
      <c r="A3" s="3"/>
      <c r="B3" s="41" t="s">
        <v>37</v>
      </c>
      <c r="C3" s="41"/>
      <c r="D3" s="41"/>
      <c r="E3" s="41"/>
      <c r="F3" s="41"/>
      <c r="G3" s="41"/>
      <c r="H3" s="2"/>
      <c r="I3" s="41" t="s">
        <v>45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8"/>
      <c r="E4" s="3"/>
      <c r="F4" s="3"/>
      <c r="I4" s="37" t="s">
        <v>52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1" t="s">
        <v>48</v>
      </c>
      <c r="B7" s="34" t="s">
        <v>14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47</v>
      </c>
      <c r="S7" s="40"/>
      <c r="T7" s="40"/>
      <c r="U7" s="40"/>
      <c r="V7" s="40"/>
      <c r="W7" s="40"/>
    </row>
    <row r="8" spans="1:23" ht="63" x14ac:dyDescent="0.25">
      <c r="A8" s="52"/>
      <c r="B8" s="3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32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 x14ac:dyDescent="0.25">
      <c r="A11" s="18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 x14ac:dyDescent="0.25">
      <c r="A12" s="18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 x14ac:dyDescent="0.25">
      <c r="A13" s="18" t="s">
        <v>53</v>
      </c>
      <c r="B13" s="12">
        <v>13</v>
      </c>
      <c r="C13" s="12">
        <v>6</v>
      </c>
      <c r="D13" s="12">
        <v>6</v>
      </c>
      <c r="E13" s="12">
        <v>1</v>
      </c>
      <c r="F13" s="12">
        <v>7</v>
      </c>
      <c r="G13" s="12">
        <v>4</v>
      </c>
      <c r="H13" s="12">
        <v>2</v>
      </c>
      <c r="I13" s="12">
        <v>7</v>
      </c>
      <c r="J13" s="12">
        <v>4</v>
      </c>
      <c r="K13" s="12">
        <v>2</v>
      </c>
      <c r="L13" s="12">
        <v>7</v>
      </c>
      <c r="M13" s="12">
        <v>5</v>
      </c>
      <c r="N13" s="12">
        <v>1</v>
      </c>
      <c r="O13" s="12">
        <v>7</v>
      </c>
      <c r="P13" s="12">
        <v>4</v>
      </c>
      <c r="Q13" s="12">
        <v>2</v>
      </c>
      <c r="R13" s="5">
        <f t="shared" si="0"/>
        <v>6.8</v>
      </c>
      <c r="S13" s="6">
        <f t="shared" si="1"/>
        <v>52.307692307692307</v>
      </c>
      <c r="T13" s="5">
        <f t="shared" si="2"/>
        <v>4.5999999999999996</v>
      </c>
      <c r="U13" s="6">
        <f t="shared" si="3"/>
        <v>35.38461538461538</v>
      </c>
      <c r="V13" s="28">
        <f t="shared" si="4"/>
        <v>1.6</v>
      </c>
      <c r="W13" s="6">
        <f t="shared" si="5"/>
        <v>12.307692307692308</v>
      </c>
    </row>
    <row r="14" spans="1:23" ht="50.45" customHeight="1" x14ac:dyDescent="0.25">
      <c r="A14" s="33" t="s">
        <v>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13</v>
      </c>
      <c r="C16" s="14">
        <f t="shared" ref="C16:Q16" si="6">SUM(C8:C15)</f>
        <v>6</v>
      </c>
      <c r="D16" s="14">
        <f t="shared" si="6"/>
        <v>6</v>
      </c>
      <c r="E16" s="14">
        <f t="shared" si="6"/>
        <v>1</v>
      </c>
      <c r="F16" s="14">
        <f t="shared" si="6"/>
        <v>7</v>
      </c>
      <c r="G16" s="14">
        <f t="shared" si="6"/>
        <v>4</v>
      </c>
      <c r="H16" s="14">
        <f t="shared" si="6"/>
        <v>2</v>
      </c>
      <c r="I16" s="14">
        <f t="shared" si="6"/>
        <v>7</v>
      </c>
      <c r="J16" s="14">
        <f t="shared" si="6"/>
        <v>4</v>
      </c>
      <c r="K16" s="14">
        <f t="shared" si="6"/>
        <v>2</v>
      </c>
      <c r="L16" s="14">
        <f t="shared" si="6"/>
        <v>7</v>
      </c>
      <c r="M16" s="14">
        <f t="shared" si="6"/>
        <v>5</v>
      </c>
      <c r="N16" s="14">
        <f t="shared" si="6"/>
        <v>1</v>
      </c>
      <c r="O16" s="14">
        <f t="shared" si="6"/>
        <v>7</v>
      </c>
      <c r="P16" s="14">
        <f t="shared" si="6"/>
        <v>4</v>
      </c>
      <c r="Q16" s="14">
        <f t="shared" si="6"/>
        <v>2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46.153846153846153</v>
      </c>
      <c r="D17" s="13">
        <f>D16*100/B16</f>
        <v>46.153846153846153</v>
      </c>
      <c r="E17" s="13">
        <f>E16*100/B16</f>
        <v>7.6923076923076925</v>
      </c>
      <c r="F17" s="13">
        <f>F16*100/B16</f>
        <v>53.846153846153847</v>
      </c>
      <c r="G17" s="13">
        <f>G16*100/B16</f>
        <v>30.76923076923077</v>
      </c>
      <c r="H17" s="13">
        <f>H16*100/B16</f>
        <v>15.384615384615385</v>
      </c>
      <c r="I17" s="13">
        <f>I16*100/B16</f>
        <v>53.846153846153847</v>
      </c>
      <c r="J17" s="13">
        <f>J16*100/B16</f>
        <v>30.76923076923077</v>
      </c>
      <c r="K17" s="13">
        <f>K16*100/B16</f>
        <v>15.384615384615385</v>
      </c>
      <c r="L17" s="13">
        <f>L16*100/B16</f>
        <v>53.846153846153847</v>
      </c>
      <c r="M17" s="13">
        <f>M16*100/B16</f>
        <v>38.46153846153846</v>
      </c>
      <c r="N17" s="13">
        <f>N16*100/B16</f>
        <v>7.6923076923076925</v>
      </c>
      <c r="O17" s="13">
        <f>O16*100/B16</f>
        <v>53.846153846153847</v>
      </c>
      <c r="P17" s="13">
        <f>P16*100/B16</f>
        <v>30.76923076923077</v>
      </c>
      <c r="Q17" s="13">
        <f>Q16*100/B16</f>
        <v>15.384615384615385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сыныбы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2022-12-22T06:57:03Z</dcterms:created>
  <dcterms:modified xsi:type="dcterms:W3CDTF">2025-04-08T11:42:49Z</dcterms:modified>
</cp:coreProperties>
</file>